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se00\AP\03057\UDMFYC_1489\Unidad Docente 2019\RESIDENTES\Evaluación 2021\DOCUMENTOS EVALUACIÓN 2021\"/>
    </mc:Choice>
  </mc:AlternateContent>
  <xr:revisionPtr revIDLastSave="0" documentId="13_ncr:1_{51F4E7EE-1756-42B4-AF73-D9ACDC6B8B6A}" xr6:coauthVersionLast="36" xr6:coauthVersionMax="36" xr10:uidLastSave="{00000000-0000-0000-0000-000000000000}"/>
  <bookViews>
    <workbookView showHorizontalScroll="0" xWindow="0" yWindow="0" windowWidth="24000" windowHeight="8910" xr2:uid="{00000000-000D-0000-FFFF-FFFF00000000}"/>
  </bookViews>
  <sheets>
    <sheet name="IEAT" sheetId="1" r:id="rId1"/>
  </sheets>
  <definedNames>
    <definedName name="_xlnm._FilterDatabase" localSheetId="0" hidden="1">IEAT!$P$3:$Q$6</definedName>
    <definedName name="_xlnm.Print_Area" localSheetId="0">IEAT!$A$1:$N$120</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31" i="1" l="1"/>
  <c r="C64" i="1"/>
  <c r="L20" i="1"/>
  <c r="L21" i="1"/>
  <c r="L22" i="1"/>
  <c r="L23" i="1"/>
  <c r="L24" i="1"/>
  <c r="L25" i="1"/>
  <c r="L26" i="1"/>
  <c r="L27" i="1"/>
  <c r="L28" i="1"/>
  <c r="L29" i="1"/>
  <c r="L30" i="1"/>
  <c r="L19" i="1"/>
  <c r="J35" i="1"/>
  <c r="K35" i="1"/>
  <c r="J36" i="1"/>
  <c r="K36" i="1"/>
  <c r="J39" i="1"/>
  <c r="L39" i="1"/>
  <c r="J40" i="1"/>
  <c r="K40" i="1"/>
  <c r="J41" i="1"/>
  <c r="L41" i="1"/>
  <c r="K41" i="1"/>
  <c r="J42" i="1"/>
  <c r="L42" i="1"/>
  <c r="J43" i="1"/>
  <c r="L43" i="1"/>
  <c r="J44" i="1"/>
  <c r="L44" i="1"/>
  <c r="J38" i="1"/>
  <c r="K38" i="1"/>
  <c r="J37" i="1"/>
  <c r="K37" i="1"/>
  <c r="K43" i="1"/>
  <c r="K39" i="1"/>
  <c r="L40" i="1"/>
  <c r="K42" i="1"/>
  <c r="L38" i="1"/>
  <c r="K44" i="1"/>
  <c r="L37" i="1"/>
  <c r="L36" i="1"/>
  <c r="L35" i="1"/>
  <c r="L45" i="1"/>
  <c r="L56" i="1"/>
</calcChain>
</file>

<file path=xl/sharedStrings.xml><?xml version="1.0" encoding="utf-8"?>
<sst xmlns="http://schemas.openxmlformats.org/spreadsheetml/2006/main" count="102" uniqueCount="92">
  <si>
    <t>APELLIDOS Y NOMBRE</t>
  </si>
  <si>
    <t>COMISIÓN DOCENCIA AL QUE ESTÁ ADSCRITO/A:</t>
  </si>
  <si>
    <t>TITULACIÓN</t>
  </si>
  <si>
    <t xml:space="preserve">ESPECIALIDAD: </t>
  </si>
  <si>
    <t>AÑO RESIDENCIA</t>
  </si>
  <si>
    <t>MINISTERIO DE SANIDAD, SERVICIOS SOCIALES E IGUALDAD</t>
  </si>
  <si>
    <t>CALIFICACIÓN</t>
  </si>
  <si>
    <t>MEDICINA</t>
  </si>
  <si>
    <t>MFYC</t>
  </si>
  <si>
    <t>DNI/PASAPORTE:</t>
  </si>
  <si>
    <t xml:space="preserve">UNIDAD DOCENTE MFYC DE SEVILLA. </t>
  </si>
  <si>
    <t>Cuantitativa (1 - 10)</t>
  </si>
  <si>
    <t>Cualitativa</t>
  </si>
  <si>
    <t>1 ó 2</t>
  </si>
  <si>
    <t>3 ó 4</t>
  </si>
  <si>
    <t>6 ó 7</t>
  </si>
  <si>
    <t>8 ó 9</t>
  </si>
  <si>
    <t>NA</t>
  </si>
  <si>
    <t>ZONA</t>
  </si>
  <si>
    <t>R1</t>
  </si>
  <si>
    <t>R2</t>
  </si>
  <si>
    <t>R3</t>
  </si>
  <si>
    <t>R4</t>
  </si>
  <si>
    <t>T</t>
  </si>
  <si>
    <t>P</t>
  </si>
  <si>
    <t>N</t>
  </si>
  <si>
    <t>Tutor</t>
  </si>
  <si>
    <t>TUTOR</t>
  </si>
  <si>
    <t>VACACIONES REGLAMENTARIAS</t>
  </si>
  <si>
    <t>PERIODOS DE SUSPENSIÓN DE CONTRATO</t>
  </si>
  <si>
    <t>Cuando la suma de los períodos de suspensión de contrato sea mayor del 25% de la jornada anual, implicará la propuesta de una "Evaluación anual negativa recuperable"</t>
  </si>
  <si>
    <t>A. ROTACIONES (incluidas rotaciones externas autorizadas por la Comunidad Autónoma):</t>
  </si>
  <si>
    <t>CONTENIDO</t>
  </si>
  <si>
    <t>UNIDAD</t>
  </si>
  <si>
    <t>CENTRO</t>
  </si>
  <si>
    <t>CALIFICACIÓN DE LA ROTACIÓN</t>
  </si>
  <si>
    <t>PONDERACIÓN</t>
  </si>
  <si>
    <t>B. ACTIVIDADES COMPLEMENTARIAS</t>
  </si>
  <si>
    <t>DENOMINACIÓN / REFERENCIA</t>
  </si>
  <si>
    <t>C. CALIFICACIÓN ANUAL DEL TUTOR</t>
  </si>
  <si>
    <t>COMENTARIOS:</t>
  </si>
  <si>
    <t>FIRMA DEL TUTOR:</t>
  </si>
  <si>
    <t>INSTRUCCIONES DE CUMPLIMENTACIÓN DEL INFORME DE EVALUACIÓN ANUAL DEL TUTOR</t>
  </si>
  <si>
    <t>A. ROTACIONES (65%)</t>
  </si>
  <si>
    <t>DURACIÓN (en meses) x CALIFICACIÓN DE LA ROTACIÓN</t>
  </si>
  <si>
    <t>B. SUMATORIO ACTIVIDADES COMPLEMENTARIAS (10%) con los siguientes criterios de puntuación:</t>
  </si>
  <si>
    <t>Nivel</t>
  </si>
  <si>
    <t xml:space="preserve">Publicaciones </t>
  </si>
  <si>
    <t>Comunicación Oral</t>
  </si>
  <si>
    <t>Poster</t>
  </si>
  <si>
    <t>Internacional</t>
  </si>
  <si>
    <t>Nacional</t>
  </si>
  <si>
    <t>Autonómico</t>
  </si>
  <si>
    <t>Participación en proyectos de investigación</t>
  </si>
  <si>
    <t xml:space="preserve">C. CALIFICACIÓN DEL TUTOR (25%); </t>
  </si>
  <si>
    <t>Muy insuficiente. Lejos de alcanzar los objetivos anuales. Deben indicarse áreas de mejora en el apartado correspondiente</t>
  </si>
  <si>
    <t>Suficiente. Alcanza los objetivos anuales</t>
  </si>
  <si>
    <t>Bueno. Alcanza los objetivos anuales, demostrando un nivel superior en algunos de ellos</t>
  </si>
  <si>
    <t>Muy bueno. Domina todos los objetivos anuales .</t>
  </si>
  <si>
    <t>La Calificación Global Anual del Residente incluirá la ponderación de los informes de rotaciones, actividades complementarias y la calificación del tutor, basada en sus conclusiones de la evaluación formativa del período anual (entrevistas trimestrales y libro del residente) y, excepcionalmente, de informes de jefes asistenciales que puedan requerirse.
Una evaluación negativa de los ítems del apartado A del informe de evaluación de rotación, conllevará necesariamente una propuesta de evaluación negativa por insuficiente aprendizaje (recuperable o no). La evaluación negativa de los ítems del aparatado B del informe de evaluación de rotación puede recuperarse en las rotaciones consecutivas del año de formación que corresponda o pueden dar lugar a una propuesta de evaluación negativa (recuperable o no)</t>
  </si>
  <si>
    <t xml:space="preserve">La calificación obtenida en cada rotación se ponderará de acuerdo a su duración mediante la siguiente fórmula: </t>
  </si>
  <si>
    <t>Excelente. Muy alto nivel de desempeño durante el año formativo.
Sólo alcanzan esta calificación un número limitado de residentes. Se valorará de acuerdo con la experiencia del tutor con los resultados de la promoción o con otras promociones anteriores de residentes, calificados como muy bueno.</t>
  </si>
  <si>
    <t>Cuando la suma de los períodos de suspensión de contrato sea mayor del 25% de la jornada anual, el tutor deberá proponer al Comité de Evaluación una EVALUACIÓN ANUAL NEGATIVA RECUPERABLE o, si el período de sus pensión es superior a 6 meses podrá proponer la repetición del año de formación</t>
  </si>
  <si>
    <t>Insuficiente. No alcanza todos los objetivos anuales, pero podrían alcanzarse un período complementario de formación. Deben proponerse áreas de mejora en el apartado correspondiente y sugerir la duración del período complementario</t>
  </si>
  <si>
    <t>DURACIÓN (meses)</t>
  </si>
  <si>
    <t>NÚMERO DE MESES total de las rotaciones que se evalúan ese año</t>
  </si>
  <si>
    <t>Asistencia curso/taller 
(&gt;= 10 horas)</t>
  </si>
  <si>
    <t>Ponente curso/taller 
(&gt;=2 horas)</t>
  </si>
  <si>
    <t>TIPO / NIVEL</t>
  </si>
  <si>
    <t>Publicación internacional</t>
  </si>
  <si>
    <t>Publicación nacional</t>
  </si>
  <si>
    <t>Publicación autonómica</t>
  </si>
  <si>
    <t>Comunicación oral internacional</t>
  </si>
  <si>
    <t>Comunicación oral nacional</t>
  </si>
  <si>
    <t>Comunicación oral autonómica</t>
  </si>
  <si>
    <t>Poster internacional</t>
  </si>
  <si>
    <t>Poster nacional</t>
  </si>
  <si>
    <t>Poster autonómico</t>
  </si>
  <si>
    <t>Participación proyecto investigación</t>
  </si>
  <si>
    <t>CANTIDAD</t>
  </si>
  <si>
    <t>,,,,,,,,,,,,</t>
  </si>
  <si>
    <t>PUNTUACIÓN</t>
  </si>
  <si>
    <t>Ponente curso o taller mayor o igual de 2 horas</t>
  </si>
  <si>
    <t>Asistencia curso o taller mayor de 10 horas</t>
  </si>
  <si>
    <t>CALIFICACIÓN TOTAL DE LAS ROTACIONES (SUMA PONDERADA)</t>
  </si>
  <si>
    <t>CALIFICACIÓN TOTAL DE LAS ACTIVIDADES COMPLEMENTARIAS (Máximo 1 punto)</t>
  </si>
  <si>
    <t>CALIFICACIÓN CUANTITATIVA DEL TUTOR (De 1 a 10 según criterios revés de esta hoja)</t>
  </si>
  <si>
    <t>INFORME DE EVALUACIÓN ANUAL TUTOR</t>
  </si>
  <si>
    <t>LUGAR Y FECHA</t>
  </si>
  <si>
    <t>Ponente en sesión clínica acreditada</t>
  </si>
  <si>
    <t>Ponente Sesiones clínicas acreditadas</t>
  </si>
  <si>
    <t>CALIFICACIÓN GLOBAL ANUAL DEL RESIDENTE [(Ax0,65) + (Cx0,25)] + B (máx. 1 punto)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</si>
</sst>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2"/>
      <name val="Arial"/>
      <family val="2"/>
    </font>
    <font>
      <b/>
      <sz val="12"/>
      <name val="Arial"/>
      <family val="2"/>
    </font>
    <font>
      <sz val="8"/>
      <name val="Arial"/>
      <family val="2"/>
    </font>
    <font>
      <sz val="12"/>
      <name val="Arial"/>
      <family val="2"/>
    </font>
    <font>
      <sz val="11"/>
      <name val="Arial"/>
      <family val="2"/>
    </font>
    <font>
      <sz val="10"/>
      <name val="Arial"/>
      <family val="2"/>
    </font>
    <font>
      <b/>
      <sz val="11"/>
      <name val="Arial"/>
      <family val="2"/>
    </font>
    <font>
      <b/>
      <i/>
      <sz val="12"/>
      <name val="Arial"/>
      <family val="2"/>
    </font>
    <font>
      <u/>
      <sz val="11"/>
      <name val="Arial"/>
      <family val="2"/>
    </font>
    <font>
      <sz val="12"/>
      <color theme="0"/>
      <name val="Arial"/>
      <family val="2"/>
    </font>
    <font>
      <b/>
      <sz val="11"/>
      <color theme="0"/>
      <name val="Arial"/>
      <family val="2"/>
    </font>
    <font>
      <sz val="10"/>
      <color theme="0"/>
      <name val="Arial"/>
      <family val="2"/>
    </font>
    <font>
      <b/>
      <sz val="12"/>
      <color theme="0"/>
      <name val="Arial"/>
      <family val="2"/>
    </font>
  </fonts>
  <fills count="3">
    <fill>
      <patternFill patternType="none"/>
    </fill>
    <fill>
      <patternFill patternType="gray125"/>
    </fill>
    <fill>
      <patternFill patternType="solid">
        <fgColor theme="3" tint="0.79998168889431442"/>
        <bgColor indexed="64"/>
      </patternFill>
    </fill>
  </fills>
  <borders count="23">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ck">
        <color indexed="64"/>
      </right>
      <top style="thin">
        <color indexed="64"/>
      </top>
      <bottom/>
      <diagonal/>
    </border>
  </borders>
  <cellStyleXfs count="1">
    <xf numFmtId="0" fontId="0" fillId="0" borderId="0"/>
  </cellStyleXfs>
  <cellXfs count="115">
    <xf numFmtId="0" fontId="0" fillId="0" borderId="0" xfId="0"/>
    <xf numFmtId="0" fontId="1" fillId="0" borderId="0" xfId="0" applyFont="1"/>
    <xf numFmtId="0" fontId="2" fillId="0" borderId="0" xfId="0" applyFont="1"/>
    <xf numFmtId="0" fontId="1" fillId="0" borderId="1" xfId="0" applyFont="1" applyBorder="1"/>
    <xf numFmtId="0" fontId="1" fillId="0" borderId="0" xfId="0" applyFont="1" applyBorder="1"/>
    <xf numFmtId="0" fontId="1" fillId="0" borderId="0" xfId="0" applyFont="1" applyAlignment="1">
      <alignment vertical="center"/>
    </xf>
    <xf numFmtId="0" fontId="1" fillId="0" borderId="0" xfId="0" applyFont="1" applyFill="1"/>
    <xf numFmtId="0" fontId="8" fillId="0" borderId="0" xfId="0" applyFont="1"/>
    <xf numFmtId="0" fontId="6" fillId="0" borderId="0" xfId="0" applyFont="1" applyFill="1" applyBorder="1" applyAlignment="1">
      <alignment horizontal="left"/>
    </xf>
    <xf numFmtId="0" fontId="5" fillId="0" borderId="0" xfId="0" applyFont="1" applyFill="1" applyBorder="1" applyAlignment="1">
      <alignment horizontal="center"/>
    </xf>
    <xf numFmtId="0" fontId="7"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xf numFmtId="0" fontId="5" fillId="0" borderId="0" xfId="0" applyFont="1" applyFill="1" applyBorder="1" applyAlignment="1"/>
    <xf numFmtId="0" fontId="6" fillId="0" borderId="0" xfId="0" applyFont="1" applyFill="1" applyBorder="1" applyAlignment="1">
      <alignment vertical="center" wrapText="1"/>
    </xf>
    <xf numFmtId="0" fontId="5" fillId="0" borderId="0" xfId="0" applyFont="1" applyFill="1" applyBorder="1" applyAlignment="1">
      <alignment horizontal="center" vertical="center"/>
    </xf>
    <xf numFmtId="0" fontId="5" fillId="0" borderId="3"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7"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1" fillId="0" borderId="11" xfId="0" applyFont="1" applyFill="1" applyBorder="1"/>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0" xfId="0" applyFont="1" applyFill="1" applyBorder="1" applyAlignment="1">
      <alignment horizontal="center" vertical="center"/>
    </xf>
    <xf numFmtId="0" fontId="2" fillId="0" borderId="9" xfId="0" applyFont="1" applyBorder="1"/>
    <xf numFmtId="0" fontId="1" fillId="0" borderId="10" xfId="0" applyFont="1" applyBorder="1"/>
    <xf numFmtId="0" fontId="1" fillId="0" borderId="7" xfId="0" applyFont="1" applyBorder="1"/>
    <xf numFmtId="0" fontId="1" fillId="0" borderId="11" xfId="0" applyFont="1" applyBorder="1"/>
    <xf numFmtId="0" fontId="1" fillId="0" borderId="12" xfId="0" applyFont="1" applyBorder="1"/>
    <xf numFmtId="0" fontId="1" fillId="0" borderId="13" xfId="0" applyFont="1" applyBorder="1"/>
    <xf numFmtId="0" fontId="1" fillId="0" borderId="3" xfId="0" applyFont="1" applyBorder="1"/>
    <xf numFmtId="0" fontId="1" fillId="0" borderId="14" xfId="0" applyFont="1" applyBorder="1"/>
    <xf numFmtId="0" fontId="10" fillId="0" borderId="0" xfId="0" applyFont="1"/>
    <xf numFmtId="0" fontId="5" fillId="0" borderId="2" xfId="0" applyFont="1" applyFill="1" applyBorder="1" applyAlignment="1">
      <alignment vertical="center"/>
    </xf>
    <xf numFmtId="0" fontId="2" fillId="2" borderId="2" xfId="0" applyFont="1" applyFill="1" applyBorder="1" applyAlignment="1" applyProtection="1">
      <alignment horizontal="center"/>
      <protection locked="0"/>
    </xf>
    <xf numFmtId="0" fontId="1" fillId="0" borderId="1" xfId="0" applyFont="1" applyBorder="1" applyProtection="1"/>
    <xf numFmtId="0" fontId="12" fillId="0" borderId="0" xfId="0" applyFont="1"/>
    <xf numFmtId="0" fontId="13" fillId="0" borderId="0" xfId="0" applyFont="1"/>
    <xf numFmtId="0" fontId="10" fillId="0" borderId="0" xfId="0" applyFont="1" applyBorder="1" applyAlignment="1">
      <alignment horizontal="center"/>
    </xf>
    <xf numFmtId="0" fontId="10" fillId="0" borderId="0" xfId="0" applyFont="1" applyBorder="1"/>
    <xf numFmtId="0" fontId="10" fillId="0" borderId="0" xfId="0" applyFont="1" applyFill="1"/>
    <xf numFmtId="0" fontId="10" fillId="0" borderId="0" xfId="0" applyFont="1" applyAlignment="1">
      <alignment horizontal="right"/>
    </xf>
    <xf numFmtId="0" fontId="7" fillId="0" borderId="0" xfId="0" applyFont="1" applyFill="1" applyBorder="1" applyAlignment="1">
      <alignment horizontal="left"/>
    </xf>
    <xf numFmtId="0" fontId="2" fillId="0" borderId="6" xfId="0" applyFont="1" applyFill="1" applyBorder="1" applyAlignment="1" applyProtection="1"/>
    <xf numFmtId="0" fontId="1" fillId="0" borderId="0" xfId="0" applyFont="1" applyProtection="1"/>
    <xf numFmtId="0" fontId="4" fillId="0" borderId="0" xfId="0" applyFont="1" applyAlignment="1">
      <alignment horizontal="left"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1" fillId="0" borderId="2" xfId="0" applyFont="1" applyBorder="1" applyAlignment="1">
      <alignment horizontal="center" vertical="center"/>
    </xf>
    <xf numFmtId="0" fontId="4" fillId="0" borderId="2" xfId="0" applyFont="1" applyBorder="1" applyAlignment="1">
      <alignment horizontal="left"/>
    </xf>
    <xf numFmtId="0" fontId="1" fillId="0" borderId="2" xfId="0" applyFont="1" applyBorder="1" applyAlignment="1">
      <alignment horizontal="left"/>
    </xf>
    <xf numFmtId="0" fontId="4" fillId="0" borderId="2" xfId="0" applyFont="1" applyBorder="1" applyAlignment="1">
      <alignment horizontal="center" vertical="center"/>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wrapText="1"/>
    </xf>
    <xf numFmtId="0" fontId="1" fillId="0" borderId="2" xfId="0" applyFont="1" applyBorder="1" applyAlignment="1">
      <alignment horizontal="left" wrapText="1"/>
    </xf>
    <xf numFmtId="0" fontId="4" fillId="0" borderId="2" xfId="0" applyFont="1" applyBorder="1" applyAlignment="1">
      <alignment horizontal="center"/>
    </xf>
    <xf numFmtId="0" fontId="4" fillId="0" borderId="2" xfId="0" applyNumberFormat="1" applyFont="1" applyBorder="1" applyAlignment="1">
      <alignment horizontal="center" vertical="center"/>
    </xf>
    <xf numFmtId="0" fontId="1" fillId="0" borderId="2" xfId="0" applyNumberFormat="1" applyFont="1" applyBorder="1" applyAlignment="1">
      <alignment horizontal="center" vertical="center"/>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2" fontId="5" fillId="0" borderId="2"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3" xfId="0" applyFont="1" applyFill="1" applyBorder="1" applyAlignment="1">
      <alignment horizontal="center" vertical="center"/>
    </xf>
    <xf numFmtId="0" fontId="5" fillId="0" borderId="2" xfId="0" applyFont="1" applyFill="1" applyBorder="1" applyAlignment="1">
      <alignment horizontal="left" vertical="center"/>
    </xf>
    <xf numFmtId="0" fontId="5" fillId="0" borderId="5" xfId="0" applyFont="1" applyFill="1" applyBorder="1" applyAlignment="1">
      <alignment horizontal="left" vertical="center"/>
    </xf>
    <xf numFmtId="2" fontId="11" fillId="0" borderId="16" xfId="0" applyNumberFormat="1" applyFont="1" applyFill="1" applyBorder="1" applyAlignment="1">
      <alignment horizontal="center" vertical="center"/>
    </xf>
    <xf numFmtId="2" fontId="11" fillId="0" borderId="17" xfId="0" applyNumberFormat="1" applyFont="1" applyFill="1" applyBorder="1" applyAlignment="1">
      <alignment horizontal="center" vertical="center"/>
    </xf>
    <xf numFmtId="2" fontId="11" fillId="0" borderId="18" xfId="0" applyNumberFormat="1" applyFont="1" applyFill="1" applyBorder="1" applyAlignment="1">
      <alignment horizontal="center" vertical="center"/>
    </xf>
    <xf numFmtId="0" fontId="7" fillId="2" borderId="19"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2" borderId="21"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22" xfId="0" applyFont="1" applyFill="1" applyBorder="1" applyAlignment="1">
      <alignment horizontal="center" vertical="center"/>
    </xf>
    <xf numFmtId="0" fontId="5"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vertical="top" wrapText="1"/>
      <protection locked="0"/>
    </xf>
    <xf numFmtId="0" fontId="5" fillId="2" borderId="8" xfId="0" applyFont="1" applyFill="1" applyBorder="1" applyAlignment="1" applyProtection="1">
      <alignment vertical="top" wrapText="1"/>
      <protection locked="0"/>
    </xf>
    <xf numFmtId="0" fontId="5" fillId="0" borderId="6" xfId="0" applyFont="1" applyFill="1" applyBorder="1" applyAlignment="1">
      <alignment horizontal="left" vertical="center"/>
    </xf>
    <xf numFmtId="0" fontId="5" fillId="0" borderId="4" xfId="0" applyFont="1" applyFill="1" applyBorder="1" applyAlignment="1">
      <alignment horizontal="left"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6" fillId="0" borderId="13" xfId="0" applyFont="1" applyFill="1" applyBorder="1" applyAlignment="1">
      <alignment horizontal="left"/>
    </xf>
    <xf numFmtId="0" fontId="6" fillId="0" borderId="3" xfId="0" applyFont="1" applyFill="1" applyBorder="1" applyAlignment="1">
      <alignment horizontal="left"/>
    </xf>
    <xf numFmtId="0" fontId="6" fillId="0" borderId="14" xfId="0" applyFont="1" applyFill="1" applyBorder="1" applyAlignment="1">
      <alignment horizontal="left"/>
    </xf>
    <xf numFmtId="0" fontId="1" fillId="2" borderId="2" xfId="0" applyFont="1" applyFill="1" applyBorder="1" applyAlignment="1" applyProtection="1">
      <alignment horizontal="center"/>
      <protection locked="0"/>
    </xf>
    <xf numFmtId="0" fontId="4" fillId="0" borderId="2" xfId="0" applyFont="1" applyFill="1" applyBorder="1" applyAlignment="1">
      <alignment horizontal="left"/>
    </xf>
    <xf numFmtId="0" fontId="1" fillId="2" borderId="2" xfId="0" applyFont="1" applyFill="1" applyBorder="1" applyAlignment="1" applyProtection="1">
      <alignment horizontal="left"/>
      <protection locked="0"/>
    </xf>
    <xf numFmtId="0" fontId="2" fillId="0" borderId="0" xfId="0" applyFont="1" applyAlignment="1">
      <alignment horizontal="right"/>
    </xf>
    <xf numFmtId="0" fontId="2" fillId="2" borderId="5"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0" borderId="2" xfId="0" applyFont="1" applyFill="1" applyBorder="1" applyAlignment="1" applyProtection="1">
      <alignment horizontal="center"/>
    </xf>
    <xf numFmtId="0" fontId="1" fillId="2" borderId="8" xfId="0" applyFont="1" applyFill="1" applyBorder="1" applyAlignment="1" applyProtection="1">
      <alignment horizontal="center"/>
      <protection locked="0"/>
    </xf>
    <xf numFmtId="0" fontId="1" fillId="2" borderId="15"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7"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2" fillId="0" borderId="5" xfId="0" applyFont="1" applyFill="1" applyBorder="1" applyAlignment="1" applyProtection="1">
      <alignment horizontal="left"/>
    </xf>
    <xf numFmtId="0" fontId="2" fillId="0" borderId="6" xfId="0" applyFont="1" applyFill="1" applyBorder="1" applyAlignment="1" applyProtection="1">
      <alignment horizontal="left"/>
    </xf>
    <xf numFmtId="0" fontId="2" fillId="2" borderId="6" xfId="0" applyFont="1" applyFill="1" applyBorder="1" applyAlignment="1" applyProtection="1">
      <alignment horizontal="center"/>
      <protection locked="0"/>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cellXfs>
  <cellStyles count="1">
    <cellStyle name="Normal" xfId="0" builtinId="0"/>
  </cellStyles>
  <dxfs count="10">
    <dxf>
      <font>
        <color theme="0"/>
      </font>
    </dxf>
    <dxf>
      <font>
        <color theme="0"/>
      </font>
    </dxf>
    <dxf>
      <font>
        <color theme="1"/>
      </font>
    </dxf>
    <dxf>
      <font>
        <color rgb="FFFF0000"/>
      </font>
    </dxf>
    <dxf>
      <font>
        <color theme="1"/>
      </font>
    </dxf>
    <dxf>
      <font>
        <color rgb="FFFF0000"/>
      </font>
    </dxf>
    <dxf>
      <font>
        <condense val="0"/>
        <extend val="0"/>
        <color indexed="10"/>
      </font>
    </dxf>
    <dxf>
      <font>
        <condense val="0"/>
        <extend val="0"/>
        <color indexed="9"/>
      </font>
    </dxf>
    <dxf>
      <font>
        <condense val="0"/>
        <extend val="0"/>
        <color indexed="8"/>
      </font>
    </dxf>
    <dxf>
      <font>
        <condense val="0"/>
        <extend val="0"/>
        <color indexed="10"/>
      </font>
    </dxf>
  </dxfs>
  <tableStyles count="0" defaultTableStyle="TableStyleMedium9"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17"/>
  <sheetViews>
    <sheetView showGridLines="0" tabSelected="1" zoomScaleNormal="100" zoomScaleSheetLayoutView="80" workbookViewId="0">
      <selection activeCell="J1" sqref="J1:N1"/>
    </sheetView>
  </sheetViews>
  <sheetFormatPr baseColWidth="10" defaultRowHeight="15" x14ac:dyDescent="0.2"/>
  <cols>
    <col min="1" max="3" width="11.42578125" style="1"/>
    <col min="4" max="4" width="11.7109375" style="1" customWidth="1"/>
    <col min="5" max="15" width="11.42578125" style="1"/>
    <col min="16" max="16" width="14.7109375" style="34" customWidth="1"/>
    <col min="17" max="17" width="15.28515625" style="34" customWidth="1"/>
    <col min="18" max="22" width="11.42578125" style="34"/>
    <col min="23" max="16384" width="11.42578125" style="1"/>
  </cols>
  <sheetData>
    <row r="1" spans="1:22" ht="15.75" x14ac:dyDescent="0.25">
      <c r="A1" s="7" t="s">
        <v>5</v>
      </c>
      <c r="J1" s="96" t="s">
        <v>87</v>
      </c>
      <c r="K1" s="96"/>
      <c r="L1" s="96"/>
      <c r="M1" s="96"/>
      <c r="N1" s="96"/>
    </row>
    <row r="3" spans="1:22" ht="15.75" x14ac:dyDescent="0.25">
      <c r="N3" s="2" t="s">
        <v>26</v>
      </c>
      <c r="P3" s="39"/>
      <c r="Q3" s="39"/>
    </row>
    <row r="5" spans="1:22" ht="21" customHeight="1" x14ac:dyDescent="0.25">
      <c r="A5" s="52" t="s">
        <v>0</v>
      </c>
      <c r="B5" s="52"/>
      <c r="C5" s="52"/>
      <c r="D5" s="102"/>
      <c r="E5" s="102"/>
      <c r="F5" s="102"/>
      <c r="G5" s="102"/>
      <c r="H5" s="102"/>
      <c r="I5" s="102"/>
      <c r="J5" s="102"/>
      <c r="K5" s="51" t="s">
        <v>9</v>
      </c>
      <c r="L5" s="52"/>
      <c r="M5" s="97"/>
      <c r="N5" s="98"/>
    </row>
    <row r="6" spans="1:22" ht="21" customHeight="1" x14ac:dyDescent="0.25">
      <c r="A6" s="51" t="s">
        <v>1</v>
      </c>
      <c r="B6" s="52"/>
      <c r="C6" s="52"/>
      <c r="D6" s="52"/>
      <c r="E6" s="52"/>
      <c r="F6" s="109" t="s">
        <v>10</v>
      </c>
      <c r="G6" s="110"/>
      <c r="H6" s="110"/>
      <c r="I6" s="110"/>
      <c r="J6" s="45" t="s">
        <v>18</v>
      </c>
      <c r="K6" s="111"/>
      <c r="L6" s="111"/>
      <c r="M6" s="111"/>
      <c r="N6" s="98"/>
      <c r="O6" s="46"/>
    </row>
    <row r="7" spans="1:22" ht="21" customHeight="1" x14ac:dyDescent="0.25">
      <c r="A7" s="52" t="s">
        <v>2</v>
      </c>
      <c r="B7" s="52"/>
      <c r="C7" s="99" t="s">
        <v>7</v>
      </c>
      <c r="D7" s="99"/>
      <c r="E7" s="99"/>
      <c r="F7" s="52" t="s">
        <v>3</v>
      </c>
      <c r="G7" s="52"/>
      <c r="H7" s="99" t="s">
        <v>8</v>
      </c>
      <c r="I7" s="99"/>
      <c r="J7" s="99"/>
      <c r="K7" s="99"/>
      <c r="L7" s="52" t="s">
        <v>4</v>
      </c>
      <c r="M7" s="52"/>
      <c r="N7" s="36"/>
      <c r="P7" s="40" t="s">
        <v>19</v>
      </c>
      <c r="Q7" s="38"/>
    </row>
    <row r="8" spans="1:22" ht="21" customHeight="1" x14ac:dyDescent="0.2">
      <c r="A8" s="51" t="s">
        <v>27</v>
      </c>
      <c r="B8" s="51"/>
      <c r="C8" s="93"/>
      <c r="D8" s="93"/>
      <c r="E8" s="93"/>
      <c r="F8" s="93"/>
      <c r="G8" s="93"/>
      <c r="H8" s="93"/>
      <c r="I8" s="93"/>
      <c r="J8" s="93"/>
      <c r="K8" s="93"/>
      <c r="L8" s="93"/>
      <c r="M8" s="93"/>
      <c r="N8" s="93"/>
      <c r="P8" s="40" t="s">
        <v>20</v>
      </c>
    </row>
    <row r="9" spans="1:22" ht="21" customHeight="1" thickBot="1" x14ac:dyDescent="0.25">
      <c r="A9" s="3"/>
      <c r="B9" s="3"/>
      <c r="C9" s="3"/>
      <c r="D9" s="3"/>
      <c r="E9" s="3"/>
      <c r="F9" s="3"/>
      <c r="G9" s="3"/>
      <c r="H9" s="3"/>
      <c r="I9" s="3"/>
      <c r="J9" s="3"/>
      <c r="K9" s="3"/>
      <c r="L9" s="37"/>
      <c r="M9" s="3"/>
      <c r="N9" s="3"/>
      <c r="P9" s="40" t="s">
        <v>21</v>
      </c>
    </row>
    <row r="10" spans="1:22" ht="21" customHeight="1" thickTop="1" x14ac:dyDescent="0.2">
      <c r="P10" s="40" t="s">
        <v>22</v>
      </c>
    </row>
    <row r="11" spans="1:22" ht="21" customHeight="1" x14ac:dyDescent="0.2">
      <c r="A11" s="94" t="s">
        <v>28</v>
      </c>
      <c r="B11" s="94"/>
      <c r="C11" s="94"/>
      <c r="D11" s="94"/>
      <c r="E11" s="95"/>
      <c r="F11" s="95"/>
      <c r="G11" s="95"/>
      <c r="H11" s="95"/>
      <c r="I11" s="95"/>
      <c r="J11" s="95"/>
      <c r="K11" s="95"/>
      <c r="L11" s="95"/>
      <c r="M11" s="95"/>
      <c r="N11" s="95"/>
      <c r="P11" s="41"/>
    </row>
    <row r="12" spans="1:22" ht="21" customHeight="1" x14ac:dyDescent="0.2">
      <c r="A12" s="103" t="s">
        <v>29</v>
      </c>
      <c r="B12" s="104"/>
      <c r="C12" s="104"/>
      <c r="D12" s="104"/>
      <c r="E12" s="105"/>
      <c r="F12" s="100"/>
      <c r="G12" s="100"/>
      <c r="H12" s="100"/>
      <c r="I12" s="100"/>
      <c r="J12" s="100"/>
      <c r="K12" s="100"/>
      <c r="L12" s="100"/>
      <c r="M12" s="100"/>
      <c r="N12" s="100"/>
    </row>
    <row r="13" spans="1:22" ht="21" customHeight="1" x14ac:dyDescent="0.2">
      <c r="A13" s="106"/>
      <c r="B13" s="107"/>
      <c r="C13" s="107"/>
      <c r="D13" s="107"/>
      <c r="E13" s="108"/>
      <c r="F13" s="101"/>
      <c r="G13" s="101"/>
      <c r="H13" s="101"/>
      <c r="I13" s="101"/>
      <c r="J13" s="101"/>
      <c r="K13" s="101"/>
      <c r="L13" s="101"/>
      <c r="M13" s="101"/>
      <c r="N13" s="101"/>
    </row>
    <row r="14" spans="1:22" ht="21" customHeight="1" x14ac:dyDescent="0.2">
      <c r="A14" s="90" t="s">
        <v>30</v>
      </c>
      <c r="B14" s="91"/>
      <c r="C14" s="91"/>
      <c r="D14" s="91"/>
      <c r="E14" s="91"/>
      <c r="F14" s="91"/>
      <c r="G14" s="91"/>
      <c r="H14" s="91"/>
      <c r="I14" s="91"/>
      <c r="J14" s="91"/>
      <c r="K14" s="91"/>
      <c r="L14" s="91"/>
      <c r="M14" s="91"/>
      <c r="N14" s="92"/>
    </row>
    <row r="15" spans="1:22" ht="21" customHeight="1" x14ac:dyDescent="0.2">
      <c r="A15" s="12"/>
      <c r="B15" s="12"/>
      <c r="C15" s="12"/>
      <c r="D15" s="13"/>
      <c r="E15" s="13"/>
      <c r="F15" s="13"/>
      <c r="G15" s="13"/>
      <c r="H15" s="13"/>
      <c r="I15" s="12"/>
      <c r="J15" s="12"/>
      <c r="K15" s="13"/>
      <c r="L15" s="13"/>
      <c r="M15" s="13"/>
      <c r="N15" s="13"/>
    </row>
    <row r="16" spans="1:22" s="6" customFormat="1" ht="21" customHeight="1" x14ac:dyDescent="0.25">
      <c r="A16" s="44" t="s">
        <v>31</v>
      </c>
      <c r="B16" s="8"/>
      <c r="C16" s="8"/>
      <c r="D16" s="9"/>
      <c r="E16" s="9"/>
      <c r="F16" s="9"/>
      <c r="G16" s="9"/>
      <c r="H16" s="9"/>
      <c r="I16" s="8"/>
      <c r="J16" s="8"/>
      <c r="K16" s="9"/>
      <c r="L16" s="9"/>
      <c r="M16" s="9"/>
      <c r="N16" s="9"/>
      <c r="P16" s="42"/>
      <c r="Q16" s="42"/>
      <c r="R16" s="42"/>
      <c r="S16" s="42"/>
      <c r="T16" s="42"/>
      <c r="U16" s="42"/>
      <c r="V16" s="42"/>
    </row>
    <row r="17" spans="1:16" ht="14.25" customHeight="1" x14ac:dyDescent="0.2">
      <c r="A17" s="10"/>
      <c r="B17" s="10"/>
      <c r="C17" s="10"/>
      <c r="D17" s="10"/>
      <c r="E17" s="10"/>
      <c r="F17" s="10"/>
      <c r="G17" s="10"/>
      <c r="H17" s="10"/>
      <c r="I17" s="10"/>
      <c r="J17" s="10"/>
      <c r="K17" s="14"/>
      <c r="L17" s="14"/>
      <c r="M17" s="14"/>
      <c r="N17" s="14"/>
    </row>
    <row r="18" spans="1:16" ht="32.25" customHeight="1" x14ac:dyDescent="0.2">
      <c r="A18" s="49" t="s">
        <v>32</v>
      </c>
      <c r="B18" s="49"/>
      <c r="C18" s="49"/>
      <c r="D18" s="49" t="s">
        <v>33</v>
      </c>
      <c r="E18" s="49"/>
      <c r="F18" s="49" t="s">
        <v>34</v>
      </c>
      <c r="G18" s="49"/>
      <c r="H18" s="49" t="s">
        <v>64</v>
      </c>
      <c r="I18" s="49"/>
      <c r="J18" s="48" t="s">
        <v>35</v>
      </c>
      <c r="K18" s="48"/>
      <c r="L18" s="49" t="s">
        <v>36</v>
      </c>
      <c r="M18" s="49"/>
      <c r="N18" s="49"/>
      <c r="P18" s="43" t="s">
        <v>23</v>
      </c>
    </row>
    <row r="19" spans="1:16" ht="22.5" customHeight="1" x14ac:dyDescent="0.2">
      <c r="A19" s="82"/>
      <c r="B19" s="82"/>
      <c r="C19" s="82"/>
      <c r="D19" s="82"/>
      <c r="E19" s="82"/>
      <c r="F19" s="82"/>
      <c r="G19" s="82"/>
      <c r="H19" s="82"/>
      <c r="I19" s="82"/>
      <c r="J19" s="82"/>
      <c r="K19" s="82"/>
      <c r="L19" s="65">
        <f>J19*H19</f>
        <v>0</v>
      </c>
      <c r="M19" s="65"/>
      <c r="N19" s="65"/>
      <c r="P19" s="43" t="s">
        <v>24</v>
      </c>
    </row>
    <row r="20" spans="1:16" ht="22.5" customHeight="1" x14ac:dyDescent="0.2">
      <c r="A20" s="82"/>
      <c r="B20" s="82"/>
      <c r="C20" s="82"/>
      <c r="D20" s="82"/>
      <c r="E20" s="82"/>
      <c r="F20" s="82"/>
      <c r="G20" s="82"/>
      <c r="H20" s="82"/>
      <c r="I20" s="82"/>
      <c r="J20" s="82"/>
      <c r="K20" s="82"/>
      <c r="L20" s="65">
        <f t="shared" ref="L20:L30" si="0">J20*H20</f>
        <v>0</v>
      </c>
      <c r="M20" s="65"/>
      <c r="N20" s="65"/>
      <c r="P20" s="43"/>
    </row>
    <row r="21" spans="1:16" ht="22.5" customHeight="1" x14ac:dyDescent="0.2">
      <c r="A21" s="82"/>
      <c r="B21" s="82"/>
      <c r="C21" s="82"/>
      <c r="D21" s="82"/>
      <c r="E21" s="82"/>
      <c r="F21" s="82"/>
      <c r="G21" s="82"/>
      <c r="H21" s="82"/>
      <c r="I21" s="82"/>
      <c r="J21" s="82"/>
      <c r="K21" s="82"/>
      <c r="L21" s="65">
        <f t="shared" si="0"/>
        <v>0</v>
      </c>
      <c r="M21" s="65"/>
      <c r="N21" s="65"/>
      <c r="P21" s="43"/>
    </row>
    <row r="22" spans="1:16" ht="22.5" customHeight="1" x14ac:dyDescent="0.2">
      <c r="A22" s="82"/>
      <c r="B22" s="82"/>
      <c r="C22" s="82"/>
      <c r="D22" s="82"/>
      <c r="E22" s="82"/>
      <c r="F22" s="82"/>
      <c r="G22" s="82"/>
      <c r="H22" s="82"/>
      <c r="I22" s="82"/>
      <c r="J22" s="82"/>
      <c r="K22" s="82"/>
      <c r="L22" s="65">
        <f t="shared" si="0"/>
        <v>0</v>
      </c>
      <c r="M22" s="65"/>
      <c r="N22" s="65"/>
      <c r="P22" s="43"/>
    </row>
    <row r="23" spans="1:16" ht="22.5" customHeight="1" x14ac:dyDescent="0.2">
      <c r="A23" s="82"/>
      <c r="B23" s="82"/>
      <c r="C23" s="82"/>
      <c r="D23" s="82"/>
      <c r="E23" s="82"/>
      <c r="F23" s="82"/>
      <c r="G23" s="82"/>
      <c r="H23" s="82"/>
      <c r="I23" s="82"/>
      <c r="J23" s="82"/>
      <c r="K23" s="82"/>
      <c r="L23" s="65">
        <f t="shared" si="0"/>
        <v>0</v>
      </c>
      <c r="M23" s="65"/>
      <c r="N23" s="65"/>
      <c r="P23" s="43"/>
    </row>
    <row r="24" spans="1:16" ht="22.5" customHeight="1" x14ac:dyDescent="0.2">
      <c r="A24" s="82"/>
      <c r="B24" s="82"/>
      <c r="C24" s="82"/>
      <c r="D24" s="82"/>
      <c r="E24" s="82"/>
      <c r="F24" s="82"/>
      <c r="G24" s="82"/>
      <c r="H24" s="82"/>
      <c r="I24" s="82"/>
      <c r="J24" s="82"/>
      <c r="K24" s="82"/>
      <c r="L24" s="65">
        <f t="shared" si="0"/>
        <v>0</v>
      </c>
      <c r="M24" s="65"/>
      <c r="N24" s="65"/>
      <c r="P24" s="43"/>
    </row>
    <row r="25" spans="1:16" ht="22.5" customHeight="1" x14ac:dyDescent="0.2">
      <c r="A25" s="82"/>
      <c r="B25" s="82"/>
      <c r="C25" s="82"/>
      <c r="D25" s="82"/>
      <c r="E25" s="82"/>
      <c r="F25" s="82"/>
      <c r="G25" s="82"/>
      <c r="H25" s="82"/>
      <c r="I25" s="82"/>
      <c r="J25" s="82"/>
      <c r="K25" s="82"/>
      <c r="L25" s="65">
        <f t="shared" si="0"/>
        <v>0</v>
      </c>
      <c r="M25" s="65"/>
      <c r="N25" s="65"/>
      <c r="P25" s="43" t="s">
        <v>25</v>
      </c>
    </row>
    <row r="26" spans="1:16" ht="22.5" customHeight="1" x14ac:dyDescent="0.2">
      <c r="A26" s="82"/>
      <c r="B26" s="82"/>
      <c r="C26" s="82"/>
      <c r="D26" s="82"/>
      <c r="E26" s="82"/>
      <c r="F26" s="82"/>
      <c r="G26" s="82"/>
      <c r="H26" s="82"/>
      <c r="I26" s="82"/>
      <c r="J26" s="82"/>
      <c r="K26" s="82"/>
      <c r="L26" s="65">
        <f t="shared" si="0"/>
        <v>0</v>
      </c>
      <c r="M26" s="65"/>
      <c r="N26" s="65"/>
    </row>
    <row r="27" spans="1:16" ht="22.5" customHeight="1" x14ac:dyDescent="0.2">
      <c r="A27" s="82"/>
      <c r="B27" s="82"/>
      <c r="C27" s="82"/>
      <c r="D27" s="82"/>
      <c r="E27" s="82"/>
      <c r="F27" s="82"/>
      <c r="G27" s="82"/>
      <c r="H27" s="82"/>
      <c r="I27" s="82"/>
      <c r="J27" s="82"/>
      <c r="K27" s="82"/>
      <c r="L27" s="65">
        <f t="shared" si="0"/>
        <v>0</v>
      </c>
      <c r="M27" s="65"/>
      <c r="N27" s="65"/>
    </row>
    <row r="28" spans="1:16" ht="22.5" customHeight="1" x14ac:dyDescent="0.2">
      <c r="A28" s="82"/>
      <c r="B28" s="82"/>
      <c r="C28" s="82"/>
      <c r="D28" s="82"/>
      <c r="E28" s="82"/>
      <c r="F28" s="82"/>
      <c r="G28" s="82"/>
      <c r="H28" s="82"/>
      <c r="I28" s="82"/>
      <c r="J28" s="82"/>
      <c r="K28" s="82"/>
      <c r="L28" s="65">
        <f t="shared" si="0"/>
        <v>0</v>
      </c>
      <c r="M28" s="65"/>
      <c r="N28" s="65"/>
    </row>
    <row r="29" spans="1:16" ht="22.5" customHeight="1" x14ac:dyDescent="0.2">
      <c r="A29" s="82"/>
      <c r="B29" s="82"/>
      <c r="C29" s="82"/>
      <c r="D29" s="82"/>
      <c r="E29" s="82"/>
      <c r="F29" s="82"/>
      <c r="G29" s="82"/>
      <c r="H29" s="82"/>
      <c r="I29" s="82"/>
      <c r="J29" s="82"/>
      <c r="K29" s="82"/>
      <c r="L29" s="65">
        <f t="shared" si="0"/>
        <v>0</v>
      </c>
      <c r="M29" s="65"/>
      <c r="N29" s="65"/>
    </row>
    <row r="30" spans="1:16" ht="22.5" customHeight="1" thickBot="1" x14ac:dyDescent="0.25">
      <c r="A30" s="82"/>
      <c r="B30" s="82"/>
      <c r="C30" s="82"/>
      <c r="D30" s="82"/>
      <c r="E30" s="82"/>
      <c r="F30" s="82"/>
      <c r="G30" s="82"/>
      <c r="H30" s="82"/>
      <c r="I30" s="82"/>
      <c r="J30" s="82"/>
      <c r="K30" s="82"/>
      <c r="L30" s="65">
        <f t="shared" si="0"/>
        <v>0</v>
      </c>
      <c r="M30" s="65"/>
      <c r="N30" s="65"/>
    </row>
    <row r="31" spans="1:16" ht="21" customHeight="1" thickTop="1" thickBot="1" x14ac:dyDescent="0.25">
      <c r="A31" s="11"/>
      <c r="B31" s="11"/>
      <c r="C31" s="11"/>
      <c r="D31" s="11"/>
      <c r="E31" s="11"/>
      <c r="F31" s="80" t="s">
        <v>84</v>
      </c>
      <c r="G31" s="80"/>
      <c r="H31" s="80"/>
      <c r="I31" s="80"/>
      <c r="J31" s="80"/>
      <c r="K31" s="80"/>
      <c r="L31" s="73" t="e">
        <f>SUM(L19:N30)/SUM($H$19:$I$30)</f>
        <v>#DIV/0!</v>
      </c>
      <c r="M31" s="74"/>
      <c r="N31" s="75"/>
      <c r="P31" s="34">
        <v>1</v>
      </c>
    </row>
    <row r="32" spans="1:16" ht="21" customHeight="1" thickTop="1" x14ac:dyDescent="0.2">
      <c r="A32" s="11"/>
      <c r="B32" s="11"/>
      <c r="C32" s="11"/>
      <c r="D32" s="11"/>
      <c r="E32" s="11"/>
      <c r="F32" s="11"/>
      <c r="G32" s="11"/>
      <c r="H32" s="11"/>
      <c r="I32" s="11"/>
      <c r="J32" s="11"/>
      <c r="K32" s="11"/>
      <c r="L32" s="11"/>
      <c r="M32" s="11"/>
      <c r="N32" s="11"/>
      <c r="P32" s="34">
        <v>2</v>
      </c>
    </row>
    <row r="33" spans="1:18" ht="21" customHeight="1" x14ac:dyDescent="0.2">
      <c r="A33" s="10" t="s">
        <v>37</v>
      </c>
      <c r="B33" s="11"/>
      <c r="C33" s="11"/>
      <c r="D33" s="11"/>
      <c r="E33" s="11"/>
      <c r="F33" s="11"/>
      <c r="G33" s="11"/>
      <c r="H33" s="11"/>
      <c r="I33" s="11"/>
      <c r="J33" s="11"/>
      <c r="K33" s="11"/>
      <c r="L33" s="11"/>
      <c r="M33" s="11"/>
      <c r="N33" s="11"/>
      <c r="P33" s="34">
        <v>3</v>
      </c>
      <c r="R33" s="34" t="s">
        <v>80</v>
      </c>
    </row>
    <row r="34" spans="1:18" ht="21" customHeight="1" x14ac:dyDescent="0.2">
      <c r="A34" s="112" t="s">
        <v>68</v>
      </c>
      <c r="B34" s="113"/>
      <c r="C34" s="113"/>
      <c r="D34" s="114"/>
      <c r="E34" s="35" t="s">
        <v>38</v>
      </c>
      <c r="F34" s="35"/>
      <c r="G34" s="35"/>
      <c r="H34" s="49" t="s">
        <v>79</v>
      </c>
      <c r="I34" s="49"/>
      <c r="J34" s="49" t="s">
        <v>81</v>
      </c>
      <c r="K34" s="49"/>
      <c r="L34" s="49" t="s">
        <v>6</v>
      </c>
      <c r="M34" s="49"/>
      <c r="N34" s="49"/>
      <c r="P34" s="34">
        <v>4</v>
      </c>
      <c r="Q34" s="34">
        <v>0.3</v>
      </c>
      <c r="R34" s="34" t="s">
        <v>69</v>
      </c>
    </row>
    <row r="35" spans="1:18" ht="21" customHeight="1" x14ac:dyDescent="0.2">
      <c r="A35" s="62" t="s">
        <v>80</v>
      </c>
      <c r="B35" s="63"/>
      <c r="C35" s="63"/>
      <c r="D35" s="64"/>
      <c r="E35" s="62"/>
      <c r="F35" s="63"/>
      <c r="G35" s="64"/>
      <c r="H35" s="62"/>
      <c r="I35" s="64"/>
      <c r="J35" s="49" t="str">
        <f t="shared" ref="J35:J36" si="1">IF(A35=$R$34,$Q$34,IF(A35=$R$35,$Q$35,IF(A35=$R$36,$Q$36,IF(A35=$R$37,$Q$37,IF(A35=$R$38,$Q$38,IF(A35=$R$39,$Q$39,IF(A35=$R$40,$Q$40,IF(A35=$R$41,$Q$41,IF(A35=$R$42,$Q$42,IF(A35=$R$43,$Q$43,IF(A35=$R$44,$Q$44,IF(A35=$R$45,$Q$45,IF(A35=$R$46,$Q$46,"0")))))))))))))</f>
        <v>0</v>
      </c>
      <c r="K35" s="49" t="str">
        <f t="shared" ref="K35:K36" si="2">IF(J35&gt;=3,"EXCELENTE",IF(J35&gt;=2,"DESTACADO",IF(J35&gt;=1,"SUFICIENTE","NO APTO")))</f>
        <v>EXCELENTE</v>
      </c>
      <c r="L35" s="49">
        <f>H35*J35</f>
        <v>0</v>
      </c>
      <c r="M35" s="49"/>
      <c r="N35" s="49"/>
      <c r="P35" s="34">
        <v>5</v>
      </c>
      <c r="Q35" s="34">
        <v>0.2</v>
      </c>
      <c r="R35" s="34" t="s">
        <v>70</v>
      </c>
    </row>
    <row r="36" spans="1:18" ht="21" customHeight="1" x14ac:dyDescent="0.2">
      <c r="A36" s="62" t="s">
        <v>80</v>
      </c>
      <c r="B36" s="63"/>
      <c r="C36" s="63"/>
      <c r="D36" s="64"/>
      <c r="E36" s="62"/>
      <c r="F36" s="63"/>
      <c r="G36" s="64"/>
      <c r="H36" s="62"/>
      <c r="I36" s="64"/>
      <c r="J36" s="49" t="str">
        <f t="shared" si="1"/>
        <v>0</v>
      </c>
      <c r="K36" s="49" t="str">
        <f t="shared" si="2"/>
        <v>EXCELENTE</v>
      </c>
      <c r="L36" s="49">
        <f t="shared" ref="L36" si="3">H36*J36</f>
        <v>0</v>
      </c>
      <c r="M36" s="49"/>
      <c r="N36" s="49"/>
      <c r="Q36" s="34">
        <v>0.1</v>
      </c>
      <c r="R36" s="34" t="s">
        <v>71</v>
      </c>
    </row>
    <row r="37" spans="1:18" ht="21" customHeight="1" x14ac:dyDescent="0.2">
      <c r="A37" s="62" t="s">
        <v>80</v>
      </c>
      <c r="B37" s="63"/>
      <c r="C37" s="63"/>
      <c r="D37" s="64"/>
      <c r="E37" s="62"/>
      <c r="F37" s="63"/>
      <c r="G37" s="64"/>
      <c r="H37" s="62"/>
      <c r="I37" s="64"/>
      <c r="J37" s="49" t="str">
        <f>IF(A37=$R$34,$Q$34,IF(A37=$R$35,$Q$35,IF(A37=$R$36,$Q$36,IF(A37=$R$37,$Q$37,IF(A37=$R$38,$Q$38,IF(A37=$R$39,$Q$39,IF(A37=$R$40,$Q$40,IF(A37=$R$41,$Q$41,IF(A37=$R$42,$Q$42,IF(A37=$R$43,$Q$43,IF(A37=$R$44,$Q$44,IF(A37=$R$45,$Q$45,IF(A37=$R$46,$Q$46,"0")))))))))))))</f>
        <v>0</v>
      </c>
      <c r="K37" s="49" t="str">
        <f t="shared" ref="K37" si="4">IF(J37&gt;=3,"EXCELENTE",IF(J37&gt;=2,"DESTACADO",IF(J37&gt;=1,"SUFICIENTE","NO APTO")))</f>
        <v>EXCELENTE</v>
      </c>
      <c r="L37" s="49">
        <f>H37*J37</f>
        <v>0</v>
      </c>
      <c r="M37" s="49"/>
      <c r="N37" s="49"/>
      <c r="Q37" s="34">
        <v>0.2</v>
      </c>
      <c r="R37" s="34" t="s">
        <v>72</v>
      </c>
    </row>
    <row r="38" spans="1:18" ht="21" customHeight="1" x14ac:dyDescent="0.2">
      <c r="A38" s="62" t="s">
        <v>80</v>
      </c>
      <c r="B38" s="63"/>
      <c r="C38" s="63"/>
      <c r="D38" s="64"/>
      <c r="E38" s="62"/>
      <c r="F38" s="63"/>
      <c r="G38" s="64"/>
      <c r="H38" s="62"/>
      <c r="I38" s="64"/>
      <c r="J38" s="49" t="str">
        <f>IF(A38=$R$34,$Q$34,IF(A38=$R$35,$Q$35,IF(A38=$R$36,$Q$36,IF(A38=$R$37,$Q$37,IF(A38=$R$38,$Q$38,IF(A38=$R$39,$Q$39,IF(A38=$R$40,$Q$40,IF(A38=$R$41,$Q$41,IF(A38=$R$42,$Q$42,IF(A38=$R$43,$Q$43,IF(A38=$R$44,$Q$44,IF(A38=$R$45,$Q$45,IF(A38=$R$46,$Q$46,"0")))))))))))))</f>
        <v>0</v>
      </c>
      <c r="K38" s="49" t="str">
        <f t="shared" ref="K38:K39" si="5">IF(J38&gt;=3,"EXCELENTE",IF(J38&gt;=2,"DESTACADO",IF(J38&gt;=1,"SUFICIENTE","NO APTO")))</f>
        <v>EXCELENTE</v>
      </c>
      <c r="L38" s="49">
        <f t="shared" ref="L38:L44" si="6">H38*J38</f>
        <v>0</v>
      </c>
      <c r="M38" s="49"/>
      <c r="N38" s="49"/>
      <c r="Q38" s="34">
        <v>0.1</v>
      </c>
      <c r="R38" s="34" t="s">
        <v>73</v>
      </c>
    </row>
    <row r="39" spans="1:18" ht="21" customHeight="1" x14ac:dyDescent="0.2">
      <c r="A39" s="62" t="s">
        <v>80</v>
      </c>
      <c r="B39" s="63"/>
      <c r="C39" s="63"/>
      <c r="D39" s="64"/>
      <c r="E39" s="62"/>
      <c r="F39" s="63"/>
      <c r="G39" s="64"/>
      <c r="H39" s="62"/>
      <c r="I39" s="64"/>
      <c r="J39" s="49" t="str">
        <f t="shared" ref="J39:J44" si="7">IF(A39=$R$34,$Q$34,IF(A39=$R$35,$Q$35,IF(A39=$R$36,$Q$36,IF(A39=$R$37,$Q$37,IF(A39=$R$38,$Q$38,IF(A39=$R$39,$Q$39,IF(A39=$R$40,$Q$40,IF(A39=$R$41,$Q$41,IF(A39=$R$42,$Q$42,IF(A39=$R$43,$Q$43,IF(A39=$R$44,$Q$44,IF(A39=$R$45,$Q$45,IF(A39=$R$46,$Q$46,"0")))))))))))))</f>
        <v>0</v>
      </c>
      <c r="K39" s="49" t="str">
        <f t="shared" si="5"/>
        <v>EXCELENTE</v>
      </c>
      <c r="L39" s="49">
        <f t="shared" si="6"/>
        <v>0</v>
      </c>
      <c r="M39" s="49"/>
      <c r="N39" s="49"/>
      <c r="Q39" s="34">
        <v>0.05</v>
      </c>
      <c r="R39" s="34" t="s">
        <v>74</v>
      </c>
    </row>
    <row r="40" spans="1:18" ht="21" customHeight="1" x14ac:dyDescent="0.2">
      <c r="A40" s="62" t="s">
        <v>80</v>
      </c>
      <c r="B40" s="63"/>
      <c r="C40" s="63"/>
      <c r="D40" s="64"/>
      <c r="E40" s="62"/>
      <c r="F40" s="63"/>
      <c r="G40" s="64"/>
      <c r="H40" s="62"/>
      <c r="I40" s="64"/>
      <c r="J40" s="49" t="str">
        <f t="shared" si="7"/>
        <v>0</v>
      </c>
      <c r="K40" s="49" t="str">
        <f t="shared" ref="K40:K44" si="8">IF(J40&gt;=3,"EXCELENTE",IF(J40&gt;=2,"DESTACADO",IF(J40&gt;=1,"SUFICIENTE","NO APTO")))</f>
        <v>EXCELENTE</v>
      </c>
      <c r="L40" s="49">
        <f t="shared" si="6"/>
        <v>0</v>
      </c>
      <c r="M40" s="49"/>
      <c r="N40" s="49"/>
      <c r="Q40" s="34">
        <v>0.1</v>
      </c>
      <c r="R40" s="34" t="s">
        <v>75</v>
      </c>
    </row>
    <row r="41" spans="1:18" ht="21" customHeight="1" x14ac:dyDescent="0.2">
      <c r="A41" s="62" t="s">
        <v>80</v>
      </c>
      <c r="B41" s="63"/>
      <c r="C41" s="63"/>
      <c r="D41" s="64"/>
      <c r="E41" s="62"/>
      <c r="F41" s="63"/>
      <c r="G41" s="64"/>
      <c r="H41" s="62"/>
      <c r="I41" s="64"/>
      <c r="J41" s="49" t="str">
        <f t="shared" si="7"/>
        <v>0</v>
      </c>
      <c r="K41" s="49" t="str">
        <f t="shared" si="8"/>
        <v>EXCELENTE</v>
      </c>
      <c r="L41" s="49">
        <f t="shared" si="6"/>
        <v>0</v>
      </c>
      <c r="M41" s="49"/>
      <c r="N41" s="49"/>
      <c r="P41" s="34">
        <v>6</v>
      </c>
      <c r="Q41" s="34">
        <v>0.05</v>
      </c>
      <c r="R41" s="34" t="s">
        <v>76</v>
      </c>
    </row>
    <row r="42" spans="1:18" ht="21" customHeight="1" x14ac:dyDescent="0.2">
      <c r="A42" s="62" t="s">
        <v>80</v>
      </c>
      <c r="B42" s="63"/>
      <c r="C42" s="63"/>
      <c r="D42" s="64"/>
      <c r="E42" s="62"/>
      <c r="F42" s="63"/>
      <c r="G42" s="64"/>
      <c r="H42" s="62"/>
      <c r="I42" s="64"/>
      <c r="J42" s="49" t="str">
        <f t="shared" si="7"/>
        <v>0</v>
      </c>
      <c r="K42" s="49" t="str">
        <f t="shared" si="8"/>
        <v>EXCELENTE</v>
      </c>
      <c r="L42" s="49">
        <f t="shared" si="6"/>
        <v>0</v>
      </c>
      <c r="M42" s="49"/>
      <c r="N42" s="49"/>
      <c r="P42" s="34">
        <v>7</v>
      </c>
      <c r="Q42" s="34">
        <v>0.02</v>
      </c>
      <c r="R42" s="34" t="s">
        <v>77</v>
      </c>
    </row>
    <row r="43" spans="1:18" ht="21" customHeight="1" x14ac:dyDescent="0.2">
      <c r="A43" s="62" t="s">
        <v>80</v>
      </c>
      <c r="B43" s="63"/>
      <c r="C43" s="63"/>
      <c r="D43" s="64"/>
      <c r="E43" s="62"/>
      <c r="F43" s="63"/>
      <c r="G43" s="64"/>
      <c r="H43" s="62"/>
      <c r="I43" s="64"/>
      <c r="J43" s="49" t="str">
        <f t="shared" si="7"/>
        <v>0</v>
      </c>
      <c r="K43" s="49" t="str">
        <f t="shared" si="8"/>
        <v>EXCELENTE</v>
      </c>
      <c r="L43" s="49">
        <f t="shared" si="6"/>
        <v>0</v>
      </c>
      <c r="M43" s="49"/>
      <c r="N43" s="49"/>
      <c r="P43" s="34">
        <v>8</v>
      </c>
      <c r="Q43" s="34">
        <v>0.02</v>
      </c>
      <c r="R43" s="34" t="s">
        <v>83</v>
      </c>
    </row>
    <row r="44" spans="1:18" ht="21" customHeight="1" thickBot="1" x14ac:dyDescent="0.25">
      <c r="A44" s="62" t="s">
        <v>80</v>
      </c>
      <c r="B44" s="63"/>
      <c r="C44" s="63"/>
      <c r="D44" s="64"/>
      <c r="E44" s="62"/>
      <c r="F44" s="63"/>
      <c r="G44" s="64"/>
      <c r="H44" s="62"/>
      <c r="I44" s="64"/>
      <c r="J44" s="49" t="str">
        <f t="shared" si="7"/>
        <v>0</v>
      </c>
      <c r="K44" s="49" t="str">
        <f t="shared" si="8"/>
        <v>EXCELENTE</v>
      </c>
      <c r="L44" s="49">
        <f t="shared" si="6"/>
        <v>0</v>
      </c>
      <c r="M44" s="49"/>
      <c r="N44" s="49"/>
      <c r="P44" s="34">
        <v>9</v>
      </c>
      <c r="Q44" s="34">
        <v>0.2</v>
      </c>
      <c r="R44" s="34" t="s">
        <v>82</v>
      </c>
    </row>
    <row r="45" spans="1:18" ht="21" customHeight="1" thickTop="1" thickBot="1" x14ac:dyDescent="0.25">
      <c r="A45" s="11"/>
      <c r="B45" s="11"/>
      <c r="C45" s="11"/>
      <c r="D45" s="80" t="s">
        <v>85</v>
      </c>
      <c r="E45" s="80"/>
      <c r="F45" s="80"/>
      <c r="G45" s="80"/>
      <c r="H45" s="80"/>
      <c r="I45" s="80"/>
      <c r="J45" s="80"/>
      <c r="K45" s="81"/>
      <c r="L45" s="87">
        <f>IF(SUM(L35:N44)&gt;1,1,SUM(L35:N44))</f>
        <v>0</v>
      </c>
      <c r="M45" s="88"/>
      <c r="N45" s="89"/>
      <c r="P45" s="34">
        <v>10</v>
      </c>
      <c r="Q45" s="34">
        <v>0.01</v>
      </c>
      <c r="R45" s="34" t="s">
        <v>89</v>
      </c>
    </row>
    <row r="46" spans="1:18" ht="21" customHeight="1" thickTop="1" x14ac:dyDescent="0.2">
      <c r="A46" s="11"/>
      <c r="B46" s="11"/>
      <c r="C46" s="11"/>
      <c r="D46" s="11"/>
      <c r="E46" s="11"/>
      <c r="F46" s="11"/>
      <c r="G46" s="11"/>
      <c r="H46" s="11"/>
      <c r="I46" s="11"/>
      <c r="J46" s="11"/>
      <c r="K46" s="11"/>
      <c r="L46" s="11"/>
      <c r="M46" s="11"/>
      <c r="N46" s="11"/>
      <c r="P46" s="43" t="s">
        <v>17</v>
      </c>
      <c r="Q46" s="34">
        <v>0.05</v>
      </c>
      <c r="R46" s="34" t="s">
        <v>78</v>
      </c>
    </row>
    <row r="47" spans="1:18" ht="21" customHeight="1" x14ac:dyDescent="0.2">
      <c r="A47" s="10" t="s">
        <v>39</v>
      </c>
      <c r="B47" s="11"/>
      <c r="C47" s="11"/>
      <c r="D47" s="11"/>
      <c r="E47" s="11"/>
      <c r="F47" s="11"/>
      <c r="G47" s="11"/>
      <c r="H47" s="11"/>
      <c r="I47" s="11"/>
      <c r="J47" s="11"/>
      <c r="K47" s="11"/>
      <c r="L47" s="11"/>
      <c r="M47" s="11"/>
      <c r="N47" s="11"/>
    </row>
    <row r="48" spans="1:18" ht="21" customHeight="1" x14ac:dyDescent="0.2">
      <c r="A48" s="72" t="s">
        <v>40</v>
      </c>
      <c r="B48" s="85"/>
      <c r="C48" s="85"/>
      <c r="D48" s="85"/>
      <c r="E48" s="85"/>
      <c r="F48" s="85"/>
      <c r="G48" s="85"/>
      <c r="H48" s="85"/>
      <c r="I48" s="85"/>
      <c r="J48" s="85"/>
      <c r="K48" s="85"/>
      <c r="L48" s="85"/>
      <c r="M48" s="85"/>
      <c r="N48" s="86"/>
    </row>
    <row r="49" spans="1:14" ht="21" customHeight="1" x14ac:dyDescent="0.2">
      <c r="A49" s="83"/>
      <c r="B49" s="83"/>
      <c r="C49" s="83"/>
      <c r="D49" s="83"/>
      <c r="E49" s="83"/>
      <c r="F49" s="83"/>
      <c r="G49" s="83"/>
      <c r="H49" s="83"/>
      <c r="I49" s="83"/>
      <c r="J49" s="83"/>
      <c r="K49" s="83"/>
      <c r="L49" s="83"/>
      <c r="M49" s="83"/>
      <c r="N49" s="83"/>
    </row>
    <row r="50" spans="1:14" ht="21" customHeight="1" x14ac:dyDescent="0.2">
      <c r="A50" s="83"/>
      <c r="B50" s="83"/>
      <c r="C50" s="83"/>
      <c r="D50" s="83"/>
      <c r="E50" s="83"/>
      <c r="F50" s="83"/>
      <c r="G50" s="83"/>
      <c r="H50" s="83"/>
      <c r="I50" s="83"/>
      <c r="J50" s="83"/>
      <c r="K50" s="83"/>
      <c r="L50" s="83"/>
      <c r="M50" s="83"/>
      <c r="N50" s="83"/>
    </row>
    <row r="51" spans="1:14" ht="21" customHeight="1" x14ac:dyDescent="0.2">
      <c r="A51" s="83"/>
      <c r="B51" s="83"/>
      <c r="C51" s="83"/>
      <c r="D51" s="83"/>
      <c r="E51" s="83"/>
      <c r="F51" s="83"/>
      <c r="G51" s="83"/>
      <c r="H51" s="83"/>
      <c r="I51" s="83"/>
      <c r="J51" s="83"/>
      <c r="K51" s="83"/>
      <c r="L51" s="83"/>
      <c r="M51" s="83"/>
      <c r="N51" s="83"/>
    </row>
    <row r="52" spans="1:14" ht="21" customHeight="1" thickBot="1" x14ac:dyDescent="0.25">
      <c r="A52" s="83"/>
      <c r="B52" s="83"/>
      <c r="C52" s="83"/>
      <c r="D52" s="83"/>
      <c r="E52" s="83"/>
      <c r="F52" s="83"/>
      <c r="G52" s="83"/>
      <c r="H52" s="83"/>
      <c r="I52" s="83"/>
      <c r="J52" s="83"/>
      <c r="K52" s="83"/>
      <c r="L52" s="84"/>
      <c r="M52" s="84"/>
      <c r="N52" s="84"/>
    </row>
    <row r="53" spans="1:14" ht="33" customHeight="1" thickTop="1" thickBot="1" x14ac:dyDescent="0.25">
      <c r="A53" s="71" t="s">
        <v>86</v>
      </c>
      <c r="B53" s="71"/>
      <c r="C53" s="71"/>
      <c r="D53" s="71"/>
      <c r="E53" s="71"/>
      <c r="F53" s="71"/>
      <c r="G53" s="71"/>
      <c r="H53" s="71"/>
      <c r="I53" s="71"/>
      <c r="J53" s="71"/>
      <c r="K53" s="72"/>
      <c r="L53" s="76"/>
      <c r="M53" s="77"/>
      <c r="N53" s="78"/>
    </row>
    <row r="54" spans="1:14" ht="21" customHeight="1" thickTop="1" x14ac:dyDescent="0.2">
      <c r="A54" s="11"/>
      <c r="B54" s="11"/>
      <c r="C54" s="11"/>
      <c r="D54" s="11"/>
      <c r="E54" s="11"/>
      <c r="F54" s="11"/>
      <c r="G54" s="11"/>
      <c r="H54" s="11"/>
      <c r="I54" s="11"/>
      <c r="J54" s="11"/>
      <c r="K54" s="11"/>
      <c r="L54" s="11"/>
      <c r="M54" s="11"/>
      <c r="N54" s="11"/>
    </row>
    <row r="55" spans="1:14" ht="21" customHeight="1" thickBot="1" x14ac:dyDescent="0.25">
      <c r="A55" s="11"/>
      <c r="B55" s="11"/>
      <c r="C55" s="11"/>
      <c r="D55" s="11"/>
      <c r="E55" s="11"/>
      <c r="F55" s="11"/>
      <c r="G55" s="11"/>
      <c r="H55" s="11"/>
      <c r="I55" s="11"/>
      <c r="J55" s="11"/>
      <c r="K55" s="11"/>
      <c r="L55" s="11"/>
      <c r="M55" s="11"/>
      <c r="N55" s="11"/>
    </row>
    <row r="56" spans="1:14" ht="33" customHeight="1" thickTop="1" thickBot="1" x14ac:dyDescent="0.25">
      <c r="A56" s="71" t="s">
        <v>91</v>
      </c>
      <c r="B56" s="71"/>
      <c r="C56" s="71"/>
      <c r="D56" s="71"/>
      <c r="E56" s="71"/>
      <c r="F56" s="71"/>
      <c r="G56" s="71"/>
      <c r="H56" s="71"/>
      <c r="I56" s="71"/>
      <c r="J56" s="71"/>
      <c r="K56" s="72"/>
      <c r="L56" s="73" t="e">
        <f>(((L31*0.65)+(L53*0.25))+L45)</f>
        <v>#DIV/0!</v>
      </c>
      <c r="M56" s="74"/>
      <c r="N56" s="75"/>
    </row>
    <row r="57" spans="1:14" ht="21" customHeight="1" thickTop="1" x14ac:dyDescent="0.2">
      <c r="A57" s="11"/>
      <c r="B57" s="11"/>
      <c r="C57" s="11"/>
      <c r="D57" s="11"/>
      <c r="E57" s="11"/>
      <c r="F57" s="11"/>
      <c r="G57" s="11"/>
      <c r="H57" s="11"/>
      <c r="I57" s="11"/>
      <c r="J57" s="11"/>
      <c r="K57" s="11"/>
      <c r="L57" s="11"/>
      <c r="M57" s="11"/>
      <c r="N57" s="11"/>
    </row>
    <row r="58" spans="1:14" ht="21" customHeight="1" x14ac:dyDescent="0.2">
      <c r="A58" s="11"/>
      <c r="B58" s="11"/>
      <c r="C58" s="11"/>
      <c r="D58" s="11"/>
      <c r="E58" s="11"/>
      <c r="F58" s="11"/>
      <c r="G58" s="11"/>
      <c r="H58" s="11"/>
      <c r="I58" s="11"/>
      <c r="J58" s="11"/>
      <c r="K58" s="11"/>
      <c r="L58" s="11"/>
      <c r="M58" s="11"/>
      <c r="N58" s="11"/>
    </row>
    <row r="59" spans="1:14" ht="21" customHeight="1" x14ac:dyDescent="0.2">
      <c r="A59" s="66" t="s">
        <v>88</v>
      </c>
      <c r="B59" s="66"/>
      <c r="C59" s="79"/>
      <c r="D59" s="79"/>
      <c r="E59" s="79"/>
      <c r="F59" s="79"/>
      <c r="G59" s="79"/>
      <c r="H59" s="79"/>
      <c r="I59" s="11"/>
      <c r="J59" s="11"/>
      <c r="K59" s="11"/>
      <c r="L59" s="11"/>
      <c r="M59" s="11"/>
      <c r="N59" s="11"/>
    </row>
    <row r="60" spans="1:14" ht="21" customHeight="1" x14ac:dyDescent="0.2">
      <c r="B60" s="11"/>
      <c r="C60" s="11"/>
      <c r="D60" s="11"/>
      <c r="E60" s="11"/>
      <c r="F60" s="11"/>
      <c r="G60" s="11"/>
      <c r="H60" s="11"/>
      <c r="I60" s="11"/>
      <c r="J60" s="11"/>
      <c r="K60" s="11"/>
      <c r="L60" s="11"/>
      <c r="M60" s="11"/>
      <c r="N60" s="11"/>
    </row>
    <row r="61" spans="1:14" ht="21" customHeight="1" x14ac:dyDescent="0.2">
      <c r="B61" s="11"/>
      <c r="C61" s="11"/>
      <c r="D61" s="11"/>
      <c r="E61" s="11"/>
      <c r="F61" s="11"/>
      <c r="G61" s="11"/>
      <c r="H61" s="11"/>
      <c r="I61" s="11"/>
      <c r="J61" s="11"/>
      <c r="K61" s="11"/>
      <c r="L61" s="11"/>
      <c r="M61" s="11"/>
      <c r="N61" s="11"/>
    </row>
    <row r="62" spans="1:14" ht="21" customHeight="1" x14ac:dyDescent="0.2">
      <c r="B62" s="11"/>
      <c r="C62" s="11"/>
      <c r="D62" s="11"/>
      <c r="E62" s="11"/>
      <c r="F62" s="11"/>
      <c r="G62" s="11"/>
      <c r="H62" s="11"/>
      <c r="I62" s="11"/>
      <c r="J62" s="11"/>
      <c r="K62" s="11"/>
      <c r="L62" s="11"/>
      <c r="M62" s="11"/>
      <c r="N62" s="11"/>
    </row>
    <row r="63" spans="1:14" ht="21" customHeight="1" x14ac:dyDescent="0.2">
      <c r="A63" s="11"/>
      <c r="B63" s="11"/>
      <c r="C63" s="11"/>
      <c r="D63" s="11"/>
      <c r="E63" s="11"/>
      <c r="F63" s="11"/>
      <c r="G63" s="11"/>
      <c r="H63" s="11"/>
      <c r="I63" s="11"/>
      <c r="J63" s="11"/>
      <c r="K63" s="11"/>
      <c r="L63" s="11"/>
      <c r="M63" s="11"/>
      <c r="N63" s="11"/>
    </row>
    <row r="64" spans="1:14" ht="21" customHeight="1" x14ac:dyDescent="0.2">
      <c r="A64" s="66" t="s">
        <v>41</v>
      </c>
      <c r="B64" s="66"/>
      <c r="C64" s="66">
        <f>C8</f>
        <v>0</v>
      </c>
      <c r="D64" s="66"/>
      <c r="E64" s="66"/>
      <c r="F64" s="66"/>
      <c r="G64" s="66"/>
      <c r="H64" s="66"/>
      <c r="I64" s="66"/>
      <c r="J64" s="11"/>
      <c r="K64" s="11"/>
      <c r="L64" s="11"/>
      <c r="M64" s="11"/>
      <c r="N64" s="11"/>
    </row>
    <row r="65" spans="1:22" ht="21" customHeight="1" x14ac:dyDescent="0.2">
      <c r="A65" s="11"/>
      <c r="B65" s="11"/>
      <c r="C65" s="11"/>
      <c r="D65" s="11"/>
      <c r="E65" s="11"/>
      <c r="F65" s="11"/>
      <c r="G65" s="11"/>
      <c r="H65" s="11"/>
      <c r="I65" s="11"/>
      <c r="J65" s="11"/>
      <c r="K65" s="11"/>
      <c r="L65" s="11"/>
      <c r="M65" s="11"/>
      <c r="N65" s="11"/>
    </row>
    <row r="66" spans="1:22" ht="21" customHeight="1" x14ac:dyDescent="0.2">
      <c r="A66" s="11"/>
      <c r="B66" s="11"/>
      <c r="C66" s="11"/>
      <c r="D66" s="11"/>
      <c r="E66" s="11"/>
      <c r="F66" s="11"/>
      <c r="G66" s="11"/>
      <c r="H66" s="11"/>
      <c r="I66" s="11"/>
      <c r="J66" s="11"/>
      <c r="K66" s="11"/>
      <c r="L66" s="11"/>
      <c r="M66" s="11"/>
      <c r="N66" s="11"/>
    </row>
    <row r="67" spans="1:22" x14ac:dyDescent="0.2">
      <c r="A67" s="11"/>
      <c r="B67" s="11"/>
      <c r="C67" s="11"/>
      <c r="D67" s="11"/>
      <c r="E67" s="11"/>
      <c r="F67" s="11"/>
      <c r="G67" s="11"/>
      <c r="H67" s="11"/>
      <c r="I67" s="11"/>
      <c r="J67" s="11"/>
      <c r="K67" s="11"/>
      <c r="L67" s="11"/>
      <c r="M67" s="11"/>
      <c r="N67" s="11"/>
    </row>
    <row r="68" spans="1:22" ht="21" customHeight="1" x14ac:dyDescent="0.2">
      <c r="A68" s="11"/>
      <c r="B68" s="11"/>
      <c r="C68" s="11"/>
      <c r="D68" s="11"/>
      <c r="E68" s="11"/>
      <c r="F68" s="11"/>
      <c r="G68" s="11"/>
      <c r="H68" s="11"/>
      <c r="I68" s="11"/>
      <c r="J68" s="11"/>
      <c r="K68" s="11"/>
      <c r="L68" s="11"/>
      <c r="M68" s="11"/>
      <c r="N68" s="11"/>
    </row>
    <row r="69" spans="1:22" ht="21" customHeight="1" x14ac:dyDescent="0.2">
      <c r="A69" s="11"/>
      <c r="B69" s="11"/>
      <c r="C69" s="11"/>
      <c r="D69" s="11"/>
      <c r="E69" s="11"/>
      <c r="F69" s="11"/>
      <c r="G69" s="11"/>
      <c r="H69" s="11"/>
      <c r="I69" s="11"/>
      <c r="J69" s="11"/>
      <c r="K69" s="11"/>
      <c r="L69" s="11"/>
      <c r="M69" s="11"/>
      <c r="N69" s="11"/>
    </row>
    <row r="70" spans="1:22" ht="21" customHeight="1" x14ac:dyDescent="0.2">
      <c r="A70" s="11"/>
      <c r="B70" s="11"/>
      <c r="C70" s="11"/>
      <c r="D70" s="11"/>
      <c r="E70" s="11"/>
      <c r="F70" s="11"/>
      <c r="G70" s="11"/>
      <c r="H70" s="11"/>
      <c r="I70" s="11"/>
      <c r="J70" s="11"/>
      <c r="K70" s="11"/>
      <c r="L70" s="11"/>
      <c r="M70" s="11"/>
      <c r="N70" s="11"/>
    </row>
    <row r="71" spans="1:22" ht="21" customHeight="1" x14ac:dyDescent="0.2">
      <c r="A71" s="11"/>
      <c r="B71" s="11"/>
      <c r="C71" s="11"/>
      <c r="D71" s="11"/>
      <c r="E71" s="11"/>
      <c r="F71" s="11"/>
      <c r="G71" s="11"/>
      <c r="H71" s="11"/>
      <c r="I71" s="11"/>
      <c r="J71" s="11"/>
      <c r="K71" s="11"/>
      <c r="L71" s="11"/>
      <c r="M71" s="11"/>
      <c r="N71" s="11"/>
    </row>
    <row r="72" spans="1:22" ht="21" customHeight="1" x14ac:dyDescent="0.2">
      <c r="A72" s="11"/>
      <c r="B72" s="11"/>
      <c r="C72" s="11"/>
      <c r="D72" s="11"/>
      <c r="E72" s="11"/>
      <c r="F72" s="11"/>
      <c r="G72" s="11"/>
      <c r="H72" s="11"/>
      <c r="I72" s="11"/>
      <c r="J72" s="11"/>
      <c r="K72" s="11"/>
      <c r="L72" s="11"/>
      <c r="M72" s="11"/>
      <c r="N72" s="11"/>
    </row>
    <row r="73" spans="1:22" s="6" customFormat="1" ht="21" customHeight="1" x14ac:dyDescent="0.2">
      <c r="P73" s="42"/>
      <c r="Q73" s="42"/>
      <c r="R73" s="42"/>
      <c r="S73" s="42"/>
      <c r="T73" s="42"/>
      <c r="U73" s="42"/>
      <c r="V73" s="42"/>
    </row>
    <row r="74" spans="1:22" s="6" customFormat="1" ht="21" customHeight="1" x14ac:dyDescent="0.2">
      <c r="A74" s="11"/>
      <c r="B74" s="11"/>
      <c r="C74" s="11"/>
      <c r="D74" s="11"/>
      <c r="E74" s="11"/>
      <c r="F74" s="11"/>
      <c r="G74" s="11"/>
      <c r="H74" s="11"/>
      <c r="I74" s="11"/>
      <c r="J74" s="11"/>
      <c r="K74" s="11"/>
      <c r="L74" s="11"/>
      <c r="M74" s="11"/>
      <c r="N74" s="11"/>
      <c r="P74" s="42"/>
      <c r="Q74" s="42"/>
      <c r="R74" s="42"/>
      <c r="S74" s="42"/>
      <c r="T74" s="42"/>
      <c r="U74" s="42"/>
      <c r="V74" s="42"/>
    </row>
    <row r="75" spans="1:22" s="6" customFormat="1" ht="21" customHeight="1" x14ac:dyDescent="0.2">
      <c r="A75" s="67" t="s">
        <v>42</v>
      </c>
      <c r="B75" s="67"/>
      <c r="C75" s="67"/>
      <c r="D75" s="67"/>
      <c r="E75" s="67"/>
      <c r="F75" s="67"/>
      <c r="G75" s="67"/>
      <c r="H75" s="67"/>
      <c r="I75" s="67"/>
      <c r="J75" s="67"/>
      <c r="K75" s="67"/>
      <c r="L75" s="67"/>
      <c r="M75" s="67"/>
      <c r="N75" s="67"/>
      <c r="P75" s="42"/>
      <c r="Q75" s="42"/>
      <c r="R75" s="42"/>
      <c r="S75" s="42"/>
      <c r="T75" s="42"/>
      <c r="U75" s="42"/>
      <c r="V75" s="42"/>
    </row>
    <row r="76" spans="1:22" s="6" customFormat="1" ht="21" customHeight="1" x14ac:dyDescent="0.2">
      <c r="A76" s="11"/>
      <c r="B76" s="11"/>
      <c r="C76" s="11"/>
      <c r="D76" s="11"/>
      <c r="E76" s="11"/>
      <c r="F76" s="11"/>
      <c r="G76" s="11"/>
      <c r="H76" s="11"/>
      <c r="I76" s="11"/>
      <c r="J76" s="11"/>
      <c r="K76" s="11"/>
      <c r="L76" s="11"/>
      <c r="M76" s="11"/>
      <c r="N76" s="11"/>
      <c r="P76" s="42"/>
      <c r="Q76" s="42"/>
      <c r="R76" s="42"/>
      <c r="S76" s="42"/>
      <c r="T76" s="42"/>
      <c r="U76" s="42"/>
      <c r="V76" s="42"/>
    </row>
    <row r="77" spans="1:22" s="6" customFormat="1" ht="21" customHeight="1" x14ac:dyDescent="0.2">
      <c r="A77" s="68" t="s">
        <v>59</v>
      </c>
      <c r="B77" s="69"/>
      <c r="C77" s="69"/>
      <c r="D77" s="69"/>
      <c r="E77" s="69"/>
      <c r="F77" s="69"/>
      <c r="G77" s="69"/>
      <c r="H77" s="69"/>
      <c r="I77" s="69"/>
      <c r="J77" s="69"/>
      <c r="K77" s="69"/>
      <c r="L77" s="69"/>
      <c r="M77" s="69"/>
      <c r="N77" s="69"/>
      <c r="P77" s="42"/>
      <c r="Q77" s="42"/>
      <c r="R77" s="42"/>
      <c r="S77" s="42"/>
      <c r="T77" s="42"/>
      <c r="U77" s="42"/>
      <c r="V77" s="42"/>
    </row>
    <row r="78" spans="1:22" s="6" customFormat="1" ht="21" customHeight="1" x14ac:dyDescent="0.2">
      <c r="A78" s="69"/>
      <c r="B78" s="69"/>
      <c r="C78" s="69"/>
      <c r="D78" s="69"/>
      <c r="E78" s="69"/>
      <c r="F78" s="69"/>
      <c r="G78" s="69"/>
      <c r="H78" s="69"/>
      <c r="I78" s="69"/>
      <c r="J78" s="69"/>
      <c r="K78" s="69"/>
      <c r="L78" s="69"/>
      <c r="M78" s="69"/>
      <c r="N78" s="69"/>
      <c r="P78" s="42"/>
      <c r="Q78" s="42"/>
      <c r="R78" s="42"/>
      <c r="S78" s="42"/>
      <c r="T78" s="42"/>
      <c r="U78" s="42"/>
      <c r="V78" s="42"/>
    </row>
    <row r="79" spans="1:22" s="6" customFormat="1" ht="21" customHeight="1" x14ac:dyDescent="0.2">
      <c r="A79" s="69"/>
      <c r="B79" s="69"/>
      <c r="C79" s="69"/>
      <c r="D79" s="69"/>
      <c r="E79" s="69"/>
      <c r="F79" s="69"/>
      <c r="G79" s="69"/>
      <c r="H79" s="69"/>
      <c r="I79" s="69"/>
      <c r="J79" s="69"/>
      <c r="K79" s="69"/>
      <c r="L79" s="69"/>
      <c r="M79" s="69"/>
      <c r="N79" s="69"/>
      <c r="P79" s="42"/>
      <c r="Q79" s="42"/>
      <c r="R79" s="42"/>
      <c r="S79" s="42"/>
      <c r="T79" s="42"/>
      <c r="U79" s="42"/>
      <c r="V79" s="42"/>
    </row>
    <row r="80" spans="1:22" s="6" customFormat="1" ht="21" customHeight="1" x14ac:dyDescent="0.2">
      <c r="A80" s="69"/>
      <c r="B80" s="69"/>
      <c r="C80" s="69"/>
      <c r="D80" s="69"/>
      <c r="E80" s="69"/>
      <c r="F80" s="69"/>
      <c r="G80" s="69"/>
      <c r="H80" s="69"/>
      <c r="I80" s="69"/>
      <c r="J80" s="69"/>
      <c r="K80" s="69"/>
      <c r="L80" s="69"/>
      <c r="M80" s="69"/>
      <c r="N80" s="69"/>
      <c r="P80" s="42"/>
      <c r="Q80" s="42"/>
      <c r="R80" s="42"/>
      <c r="S80" s="42"/>
      <c r="T80" s="42"/>
      <c r="U80" s="42"/>
      <c r="V80" s="42"/>
    </row>
    <row r="81" spans="1:22" s="6" customFormat="1" ht="21" customHeight="1" x14ac:dyDescent="0.2">
      <c r="A81" s="69"/>
      <c r="B81" s="69"/>
      <c r="C81" s="69"/>
      <c r="D81" s="69"/>
      <c r="E81" s="69"/>
      <c r="F81" s="69"/>
      <c r="G81" s="69"/>
      <c r="H81" s="69"/>
      <c r="I81" s="69"/>
      <c r="J81" s="69"/>
      <c r="K81" s="69"/>
      <c r="L81" s="69"/>
      <c r="M81" s="69"/>
      <c r="N81" s="69"/>
      <c r="P81" s="42"/>
      <c r="Q81" s="42"/>
      <c r="R81" s="42"/>
      <c r="S81" s="42"/>
      <c r="T81" s="42"/>
      <c r="U81" s="42"/>
      <c r="V81" s="42"/>
    </row>
    <row r="82" spans="1:22" s="6" customFormat="1" ht="21" customHeight="1" x14ac:dyDescent="0.2">
      <c r="A82" s="69"/>
      <c r="B82" s="69"/>
      <c r="C82" s="69"/>
      <c r="D82" s="69"/>
      <c r="E82" s="69"/>
      <c r="F82" s="69"/>
      <c r="G82" s="69"/>
      <c r="H82" s="69"/>
      <c r="I82" s="69"/>
      <c r="J82" s="69"/>
      <c r="K82" s="69"/>
      <c r="L82" s="69"/>
      <c r="M82" s="69"/>
      <c r="N82" s="69"/>
      <c r="P82" s="42"/>
      <c r="Q82" s="42"/>
      <c r="R82" s="42"/>
      <c r="S82" s="42"/>
      <c r="T82" s="42"/>
      <c r="U82" s="42"/>
      <c r="V82" s="42"/>
    </row>
    <row r="83" spans="1:22" s="6" customFormat="1" ht="21" customHeight="1" x14ac:dyDescent="0.2">
      <c r="A83" s="69"/>
      <c r="B83" s="69"/>
      <c r="C83" s="69"/>
      <c r="D83" s="69"/>
      <c r="E83" s="69"/>
      <c r="F83" s="69"/>
      <c r="G83" s="69"/>
      <c r="H83" s="69"/>
      <c r="I83" s="69"/>
      <c r="J83" s="69"/>
      <c r="K83" s="69"/>
      <c r="L83" s="69"/>
      <c r="M83" s="69"/>
      <c r="N83" s="69"/>
      <c r="P83" s="42"/>
      <c r="Q83" s="42"/>
      <c r="R83" s="42"/>
      <c r="S83" s="42"/>
      <c r="T83" s="42"/>
      <c r="U83" s="42"/>
      <c r="V83" s="42"/>
    </row>
    <row r="84" spans="1:22" s="6" customFormat="1" ht="21" customHeight="1" x14ac:dyDescent="0.2">
      <c r="A84" s="11"/>
      <c r="B84" s="11"/>
      <c r="C84" s="11"/>
      <c r="D84" s="11"/>
      <c r="E84" s="11"/>
      <c r="F84" s="11"/>
      <c r="G84" s="11"/>
      <c r="H84" s="11"/>
      <c r="I84" s="11"/>
      <c r="J84" s="11"/>
      <c r="K84" s="11"/>
      <c r="L84" s="11"/>
      <c r="M84" s="11"/>
      <c r="N84" s="11"/>
      <c r="P84" s="42"/>
      <c r="Q84" s="42"/>
      <c r="R84" s="42"/>
      <c r="S84" s="42"/>
      <c r="T84" s="42"/>
      <c r="U84" s="42"/>
      <c r="V84" s="42"/>
    </row>
    <row r="85" spans="1:22" s="6" customFormat="1" ht="21" customHeight="1" x14ac:dyDescent="0.2">
      <c r="A85" s="17" t="s">
        <v>43</v>
      </c>
      <c r="B85" s="18"/>
      <c r="C85" s="18"/>
      <c r="D85" s="18"/>
      <c r="E85" s="18"/>
      <c r="F85" s="18"/>
      <c r="G85" s="18"/>
      <c r="H85" s="18"/>
      <c r="I85" s="18"/>
      <c r="J85" s="18"/>
      <c r="K85" s="18"/>
      <c r="L85" s="18"/>
      <c r="M85" s="18"/>
      <c r="N85" s="19"/>
      <c r="P85" s="42"/>
      <c r="Q85" s="42"/>
      <c r="R85" s="42"/>
      <c r="S85" s="42"/>
      <c r="T85" s="42"/>
      <c r="U85" s="42"/>
      <c r="V85" s="42"/>
    </row>
    <row r="86" spans="1:22" s="6" customFormat="1" ht="21" customHeight="1" x14ac:dyDescent="0.2">
      <c r="A86" s="20"/>
      <c r="B86" s="11"/>
      <c r="C86" s="11"/>
      <c r="D86" s="11"/>
      <c r="E86" s="11"/>
      <c r="F86" s="11"/>
      <c r="G86" s="11"/>
      <c r="H86" s="11"/>
      <c r="I86" s="11"/>
      <c r="J86" s="11"/>
      <c r="K86" s="11"/>
      <c r="L86" s="11"/>
      <c r="M86" s="11"/>
      <c r="N86" s="21"/>
      <c r="P86" s="42"/>
      <c r="Q86" s="42"/>
      <c r="R86" s="42"/>
      <c r="S86" s="42"/>
      <c r="T86" s="42"/>
      <c r="U86" s="42"/>
      <c r="V86" s="42"/>
    </row>
    <row r="87" spans="1:22" s="6" customFormat="1" ht="21" customHeight="1" x14ac:dyDescent="0.2">
      <c r="A87" s="20" t="s">
        <v>60</v>
      </c>
      <c r="B87" s="11"/>
      <c r="C87" s="11"/>
      <c r="D87" s="11"/>
      <c r="E87" s="11"/>
      <c r="F87" s="11"/>
      <c r="G87" s="11"/>
      <c r="H87" s="11"/>
      <c r="I87" s="11"/>
      <c r="J87" s="11"/>
      <c r="K87" s="11"/>
      <c r="L87" s="11"/>
      <c r="M87" s="11"/>
      <c r="N87" s="21"/>
      <c r="P87" s="42"/>
      <c r="Q87" s="42"/>
      <c r="R87" s="42"/>
      <c r="S87" s="42"/>
      <c r="T87" s="42"/>
      <c r="U87" s="42"/>
      <c r="V87" s="42"/>
    </row>
    <row r="88" spans="1:22" s="6" customFormat="1" ht="21" customHeight="1" x14ac:dyDescent="0.2">
      <c r="A88" s="22"/>
      <c r="B88" s="11"/>
      <c r="C88" s="11"/>
      <c r="D88" s="11"/>
      <c r="E88" s="70" t="s">
        <v>44</v>
      </c>
      <c r="F88" s="70"/>
      <c r="G88" s="70"/>
      <c r="H88" s="70"/>
      <c r="I88" s="70"/>
      <c r="J88" s="70"/>
      <c r="K88" s="11"/>
      <c r="L88" s="11"/>
      <c r="M88" s="11"/>
      <c r="N88" s="21"/>
      <c r="P88" s="42"/>
      <c r="Q88" s="42"/>
      <c r="R88" s="42"/>
      <c r="S88" s="42"/>
      <c r="T88" s="42"/>
      <c r="U88" s="42"/>
      <c r="V88" s="42"/>
    </row>
    <row r="89" spans="1:22" s="6" customFormat="1" ht="21" customHeight="1" x14ac:dyDescent="0.2">
      <c r="A89" s="23"/>
      <c r="B89" s="16"/>
      <c r="C89" s="16"/>
      <c r="D89" s="16"/>
      <c r="E89" s="70" t="s">
        <v>65</v>
      </c>
      <c r="F89" s="70"/>
      <c r="G89" s="70"/>
      <c r="H89" s="70"/>
      <c r="I89" s="70"/>
      <c r="J89" s="70"/>
      <c r="K89" s="16"/>
      <c r="L89" s="16"/>
      <c r="M89" s="16"/>
      <c r="N89" s="24"/>
      <c r="P89" s="42"/>
      <c r="Q89" s="42"/>
      <c r="R89" s="42"/>
      <c r="S89" s="42"/>
      <c r="T89" s="42"/>
      <c r="U89" s="42"/>
      <c r="V89" s="42"/>
    </row>
    <row r="90" spans="1:22" s="6" customFormat="1" ht="21" customHeight="1" x14ac:dyDescent="0.2">
      <c r="A90" s="11"/>
      <c r="B90" s="11"/>
      <c r="C90" s="11"/>
      <c r="D90" s="11"/>
      <c r="E90" s="15"/>
      <c r="F90" s="15"/>
      <c r="G90" s="15"/>
      <c r="H90" s="15"/>
      <c r="I90" s="15"/>
      <c r="J90" s="15"/>
      <c r="K90" s="11"/>
      <c r="L90" s="11"/>
      <c r="M90" s="11"/>
      <c r="N90" s="11"/>
      <c r="P90" s="42"/>
      <c r="Q90" s="42"/>
      <c r="R90" s="42"/>
      <c r="S90" s="42"/>
      <c r="T90" s="42"/>
      <c r="U90" s="42"/>
      <c r="V90" s="42"/>
    </row>
    <row r="91" spans="1:22" s="6" customFormat="1" ht="21" customHeight="1" x14ac:dyDescent="0.2">
      <c r="A91" s="17" t="s">
        <v>45</v>
      </c>
      <c r="B91" s="18"/>
      <c r="C91" s="18"/>
      <c r="D91" s="18"/>
      <c r="E91" s="25"/>
      <c r="F91" s="25"/>
      <c r="G91" s="25"/>
      <c r="H91" s="25"/>
      <c r="I91" s="25"/>
      <c r="J91" s="25"/>
      <c r="K91" s="18"/>
      <c r="L91" s="18"/>
      <c r="M91" s="18"/>
      <c r="N91" s="19"/>
      <c r="P91" s="42"/>
      <c r="Q91" s="42"/>
      <c r="R91" s="42"/>
      <c r="S91" s="42"/>
      <c r="T91" s="42"/>
      <c r="U91" s="42"/>
      <c r="V91" s="42"/>
    </row>
    <row r="92" spans="1:22" s="6" customFormat="1" ht="21" customHeight="1" x14ac:dyDescent="0.2">
      <c r="A92" s="20"/>
      <c r="B92" s="11"/>
      <c r="C92" s="11"/>
      <c r="D92" s="11"/>
      <c r="E92" s="15"/>
      <c r="F92" s="15"/>
      <c r="G92" s="15"/>
      <c r="H92" s="15"/>
      <c r="I92" s="15"/>
      <c r="J92" s="15"/>
      <c r="K92" s="11"/>
      <c r="L92" s="11"/>
      <c r="M92" s="11"/>
      <c r="N92" s="21"/>
      <c r="P92" s="42"/>
      <c r="Q92" s="42"/>
      <c r="R92" s="42"/>
      <c r="S92" s="42"/>
      <c r="T92" s="42"/>
      <c r="U92" s="42"/>
      <c r="V92" s="42"/>
    </row>
    <row r="93" spans="1:22" s="6" customFormat="1" ht="21" customHeight="1" x14ac:dyDescent="0.2">
      <c r="A93" s="20"/>
      <c r="B93" s="49" t="s">
        <v>46</v>
      </c>
      <c r="C93" s="49"/>
      <c r="D93" s="49" t="s">
        <v>47</v>
      </c>
      <c r="E93" s="49"/>
      <c r="F93" s="49" t="s">
        <v>48</v>
      </c>
      <c r="G93" s="49"/>
      <c r="H93" s="49" t="s">
        <v>49</v>
      </c>
      <c r="I93" s="49"/>
      <c r="J93" s="15"/>
      <c r="K93" s="11"/>
      <c r="L93" s="11"/>
      <c r="M93" s="11"/>
      <c r="N93" s="21"/>
      <c r="P93" s="42"/>
      <c r="Q93" s="42"/>
      <c r="R93" s="42"/>
      <c r="S93" s="42"/>
      <c r="T93" s="42"/>
      <c r="U93" s="42"/>
      <c r="V93" s="42"/>
    </row>
    <row r="94" spans="1:22" s="6" customFormat="1" ht="21" customHeight="1" x14ac:dyDescent="0.2">
      <c r="A94" s="20"/>
      <c r="B94" s="49" t="s">
        <v>50</v>
      </c>
      <c r="C94" s="49"/>
      <c r="D94" s="49">
        <v>0.3</v>
      </c>
      <c r="E94" s="49"/>
      <c r="F94" s="49">
        <v>0.2</v>
      </c>
      <c r="G94" s="49"/>
      <c r="H94" s="49">
        <v>0.1</v>
      </c>
      <c r="I94" s="49"/>
      <c r="J94" s="15"/>
      <c r="K94" s="11"/>
      <c r="L94" s="11"/>
      <c r="M94" s="11"/>
      <c r="N94" s="21"/>
      <c r="P94" s="42"/>
      <c r="Q94" s="42"/>
      <c r="R94" s="42"/>
      <c r="S94" s="42"/>
      <c r="T94" s="42"/>
      <c r="U94" s="42"/>
      <c r="V94" s="42"/>
    </row>
    <row r="95" spans="1:22" s="6" customFormat="1" ht="21" customHeight="1" x14ac:dyDescent="0.2">
      <c r="A95" s="20"/>
      <c r="B95" s="49" t="s">
        <v>51</v>
      </c>
      <c r="C95" s="49"/>
      <c r="D95" s="49">
        <v>0.2</v>
      </c>
      <c r="E95" s="49"/>
      <c r="F95" s="49">
        <v>0.1</v>
      </c>
      <c r="G95" s="49"/>
      <c r="H95" s="49">
        <v>0.05</v>
      </c>
      <c r="I95" s="49"/>
      <c r="J95" s="15"/>
      <c r="K95" s="11"/>
      <c r="L95" s="11"/>
      <c r="M95" s="11"/>
      <c r="N95" s="21"/>
      <c r="P95" s="42"/>
      <c r="Q95" s="42"/>
      <c r="R95" s="42"/>
      <c r="S95" s="42"/>
      <c r="T95" s="42"/>
      <c r="U95" s="42"/>
      <c r="V95" s="42"/>
    </row>
    <row r="96" spans="1:22" s="6" customFormat="1" ht="21" customHeight="1" x14ac:dyDescent="0.2">
      <c r="A96" s="20"/>
      <c r="B96" s="49" t="s">
        <v>52</v>
      </c>
      <c r="C96" s="49"/>
      <c r="D96" s="49">
        <v>0.1</v>
      </c>
      <c r="E96" s="49"/>
      <c r="F96" s="49">
        <v>0.05</v>
      </c>
      <c r="G96" s="49"/>
      <c r="H96" s="49">
        <v>0.02</v>
      </c>
      <c r="I96" s="49"/>
      <c r="J96" s="15"/>
      <c r="K96" s="11"/>
      <c r="L96" s="11"/>
      <c r="M96" s="11"/>
      <c r="N96" s="21"/>
      <c r="P96" s="42"/>
      <c r="Q96" s="42"/>
      <c r="R96" s="42"/>
      <c r="S96" s="42"/>
      <c r="T96" s="42"/>
      <c r="U96" s="42"/>
      <c r="V96" s="42"/>
    </row>
    <row r="97" spans="1:22" s="6" customFormat="1" ht="21" customHeight="1" x14ac:dyDescent="0.2">
      <c r="A97" s="20"/>
      <c r="B97" s="11"/>
      <c r="C97" s="11"/>
      <c r="D97" s="11"/>
      <c r="E97" s="15"/>
      <c r="F97" s="15"/>
      <c r="G97" s="15"/>
      <c r="H97" s="15"/>
      <c r="I97" s="15"/>
      <c r="J97" s="15"/>
      <c r="K97" s="11"/>
      <c r="L97" s="11"/>
      <c r="M97" s="11"/>
      <c r="N97" s="21"/>
      <c r="P97" s="42"/>
      <c r="Q97" s="42"/>
      <c r="R97" s="42"/>
      <c r="S97" s="42"/>
      <c r="T97" s="42"/>
      <c r="U97" s="42"/>
      <c r="V97" s="42"/>
    </row>
    <row r="98" spans="1:22" s="6" customFormat="1" ht="46.5" customHeight="1" x14ac:dyDescent="0.2">
      <c r="A98" s="20"/>
      <c r="B98" s="48" t="s">
        <v>66</v>
      </c>
      <c r="C98" s="48"/>
      <c r="D98" s="48" t="s">
        <v>67</v>
      </c>
      <c r="E98" s="49"/>
      <c r="F98" s="48" t="s">
        <v>90</v>
      </c>
      <c r="G98" s="48"/>
      <c r="H98" s="48" t="s">
        <v>53</v>
      </c>
      <c r="I98" s="48"/>
      <c r="J98" s="15"/>
      <c r="K98" s="11"/>
      <c r="L98" s="11"/>
      <c r="M98" s="11"/>
      <c r="N98" s="21"/>
      <c r="P98" s="42"/>
      <c r="Q98" s="42"/>
      <c r="R98" s="42"/>
      <c r="S98" s="42"/>
      <c r="T98" s="42"/>
      <c r="U98" s="42"/>
      <c r="V98" s="42"/>
    </row>
    <row r="99" spans="1:22" s="6" customFormat="1" ht="76.5" customHeight="1" x14ac:dyDescent="0.2">
      <c r="A99" s="20"/>
      <c r="B99" s="48">
        <v>0.02</v>
      </c>
      <c r="C99" s="49"/>
      <c r="D99" s="48">
        <v>0.2</v>
      </c>
      <c r="E99" s="49"/>
      <c r="F99" s="48">
        <v>0.01</v>
      </c>
      <c r="G99" s="49"/>
      <c r="H99" s="48">
        <v>0.05</v>
      </c>
      <c r="I99" s="49"/>
      <c r="J99" s="15"/>
      <c r="K99" s="11"/>
      <c r="L99" s="11"/>
      <c r="M99" s="11"/>
      <c r="N99" s="21"/>
      <c r="P99" s="42"/>
      <c r="Q99" s="42"/>
      <c r="R99" s="42"/>
      <c r="S99" s="42"/>
      <c r="T99" s="42"/>
      <c r="U99" s="42"/>
      <c r="V99" s="42"/>
    </row>
    <row r="100" spans="1:22" s="6" customFormat="1" ht="21" customHeight="1" x14ac:dyDescent="0.2">
      <c r="A100" s="23"/>
      <c r="B100" s="16"/>
      <c r="C100" s="16"/>
      <c r="D100" s="16"/>
      <c r="E100" s="16"/>
      <c r="F100" s="16"/>
      <c r="G100" s="16"/>
      <c r="H100" s="16"/>
      <c r="I100" s="16"/>
      <c r="J100" s="16"/>
      <c r="K100" s="16"/>
      <c r="L100" s="16"/>
      <c r="M100" s="16"/>
      <c r="N100" s="24"/>
      <c r="P100" s="42"/>
      <c r="Q100" s="42"/>
      <c r="R100" s="42"/>
      <c r="S100" s="42"/>
      <c r="T100" s="42"/>
      <c r="U100" s="42"/>
      <c r="V100" s="42"/>
    </row>
    <row r="101" spans="1:22" s="6" customFormat="1" ht="21" customHeight="1" x14ac:dyDescent="0.2">
      <c r="A101" s="11"/>
      <c r="B101" s="11"/>
      <c r="C101" s="11"/>
      <c r="D101" s="11"/>
      <c r="E101" s="11"/>
      <c r="F101" s="11"/>
      <c r="G101" s="11"/>
      <c r="H101" s="11"/>
      <c r="I101" s="11"/>
      <c r="J101" s="11"/>
      <c r="K101" s="11"/>
      <c r="L101" s="11"/>
      <c r="M101" s="11"/>
      <c r="N101" s="11"/>
      <c r="P101" s="42"/>
      <c r="Q101" s="42"/>
      <c r="R101" s="42"/>
      <c r="S101" s="42"/>
      <c r="T101" s="42"/>
      <c r="U101" s="42"/>
      <c r="V101" s="42"/>
    </row>
    <row r="102" spans="1:22" s="6" customFormat="1" ht="21" customHeight="1" x14ac:dyDescent="0.2">
      <c r="A102" s="11"/>
      <c r="B102" s="11"/>
      <c r="C102" s="11"/>
      <c r="D102" s="11"/>
      <c r="E102" s="11"/>
      <c r="F102" s="11"/>
      <c r="G102" s="11"/>
      <c r="H102" s="11"/>
      <c r="I102" s="11"/>
      <c r="J102" s="11"/>
      <c r="K102" s="11"/>
      <c r="L102" s="11"/>
      <c r="M102" s="11"/>
      <c r="N102" s="11"/>
      <c r="P102" s="42"/>
      <c r="Q102" s="42"/>
      <c r="R102" s="42"/>
      <c r="S102" s="42"/>
      <c r="T102" s="42"/>
      <c r="U102" s="42"/>
      <c r="V102" s="42"/>
    </row>
    <row r="103" spans="1:22" x14ac:dyDescent="0.2">
      <c r="A103" s="5"/>
      <c r="B103" s="5"/>
      <c r="C103" s="5"/>
      <c r="D103" s="5"/>
      <c r="E103" s="5"/>
    </row>
    <row r="104" spans="1:22" ht="15.75" x14ac:dyDescent="0.25">
      <c r="A104" s="26" t="s">
        <v>54</v>
      </c>
      <c r="B104" s="27"/>
      <c r="C104" s="27"/>
      <c r="D104" s="27"/>
      <c r="E104" s="27"/>
      <c r="F104" s="27"/>
      <c r="G104" s="27"/>
      <c r="H104" s="27"/>
      <c r="I104" s="27"/>
      <c r="J104" s="27"/>
      <c r="K104" s="27"/>
      <c r="L104" s="27"/>
      <c r="M104" s="27"/>
      <c r="N104" s="28"/>
    </row>
    <row r="105" spans="1:22" x14ac:dyDescent="0.2">
      <c r="A105" s="29"/>
      <c r="B105" s="4"/>
      <c r="C105" s="4"/>
      <c r="D105" s="4"/>
      <c r="E105" s="4"/>
      <c r="F105" s="4"/>
      <c r="G105" s="4"/>
      <c r="H105" s="4"/>
      <c r="I105" s="4"/>
      <c r="J105" s="4"/>
      <c r="K105" s="4"/>
      <c r="L105" s="4"/>
      <c r="M105" s="4"/>
      <c r="N105" s="30"/>
    </row>
    <row r="106" spans="1:22" x14ac:dyDescent="0.2">
      <c r="A106" s="51" t="s">
        <v>11</v>
      </c>
      <c r="B106" s="51"/>
      <c r="C106" s="59" t="s">
        <v>12</v>
      </c>
      <c r="D106" s="59"/>
      <c r="E106" s="59"/>
      <c r="F106" s="59"/>
      <c r="G106" s="59"/>
      <c r="H106" s="59"/>
      <c r="I106" s="59"/>
      <c r="J106" s="59"/>
      <c r="K106" s="59"/>
      <c r="L106" s="59"/>
      <c r="M106" s="59"/>
      <c r="N106" s="30"/>
    </row>
    <row r="107" spans="1:22" ht="29.25" customHeight="1" x14ac:dyDescent="0.2">
      <c r="A107" s="60" t="s">
        <v>13</v>
      </c>
      <c r="B107" s="61"/>
      <c r="C107" s="57" t="s">
        <v>55</v>
      </c>
      <c r="D107" s="58"/>
      <c r="E107" s="58"/>
      <c r="F107" s="58"/>
      <c r="G107" s="58"/>
      <c r="H107" s="58"/>
      <c r="I107" s="58"/>
      <c r="J107" s="58"/>
      <c r="K107" s="58"/>
      <c r="L107" s="58"/>
      <c r="M107" s="58"/>
      <c r="N107" s="30"/>
    </row>
    <row r="108" spans="1:22" ht="44.25" customHeight="1" x14ac:dyDescent="0.2">
      <c r="A108" s="53" t="s">
        <v>14</v>
      </c>
      <c r="B108" s="50"/>
      <c r="C108" s="57" t="s">
        <v>63</v>
      </c>
      <c r="D108" s="58"/>
      <c r="E108" s="58"/>
      <c r="F108" s="58"/>
      <c r="G108" s="58"/>
      <c r="H108" s="58"/>
      <c r="I108" s="58"/>
      <c r="J108" s="58"/>
      <c r="K108" s="58"/>
      <c r="L108" s="58"/>
      <c r="M108" s="58"/>
      <c r="N108" s="30"/>
    </row>
    <row r="109" spans="1:22" ht="24" customHeight="1" x14ac:dyDescent="0.2">
      <c r="A109" s="50">
        <v>5</v>
      </c>
      <c r="B109" s="50"/>
      <c r="C109" s="51" t="s">
        <v>56</v>
      </c>
      <c r="D109" s="52"/>
      <c r="E109" s="52"/>
      <c r="F109" s="52"/>
      <c r="G109" s="52"/>
      <c r="H109" s="52"/>
      <c r="I109" s="52"/>
      <c r="J109" s="52"/>
      <c r="K109" s="52"/>
      <c r="L109" s="52"/>
      <c r="M109" s="52"/>
      <c r="N109" s="30"/>
    </row>
    <row r="110" spans="1:22" ht="24" customHeight="1" x14ac:dyDescent="0.2">
      <c r="A110" s="53" t="s">
        <v>15</v>
      </c>
      <c r="B110" s="50"/>
      <c r="C110" s="51" t="s">
        <v>57</v>
      </c>
      <c r="D110" s="52"/>
      <c r="E110" s="52"/>
      <c r="F110" s="52"/>
      <c r="G110" s="52"/>
      <c r="H110" s="52"/>
      <c r="I110" s="52"/>
      <c r="J110" s="52"/>
      <c r="K110" s="52"/>
      <c r="L110" s="52"/>
      <c r="M110" s="52"/>
      <c r="N110" s="30"/>
    </row>
    <row r="111" spans="1:22" ht="24" customHeight="1" x14ac:dyDescent="0.2">
      <c r="A111" s="53" t="s">
        <v>16</v>
      </c>
      <c r="B111" s="50"/>
      <c r="C111" s="51" t="s">
        <v>58</v>
      </c>
      <c r="D111" s="52"/>
      <c r="E111" s="52"/>
      <c r="F111" s="52"/>
      <c r="G111" s="52"/>
      <c r="H111" s="52"/>
      <c r="I111" s="52"/>
      <c r="J111" s="52"/>
      <c r="K111" s="52"/>
      <c r="L111" s="52"/>
      <c r="M111" s="52"/>
      <c r="N111" s="30"/>
    </row>
    <row r="112" spans="1:22" ht="50.25" customHeight="1" x14ac:dyDescent="0.2">
      <c r="A112" s="50">
        <v>10</v>
      </c>
      <c r="B112" s="50"/>
      <c r="C112" s="54" t="s">
        <v>61</v>
      </c>
      <c r="D112" s="55"/>
      <c r="E112" s="55"/>
      <c r="F112" s="55"/>
      <c r="G112" s="55"/>
      <c r="H112" s="55"/>
      <c r="I112" s="55"/>
      <c r="J112" s="55"/>
      <c r="K112" s="55"/>
      <c r="L112" s="55"/>
      <c r="M112" s="56"/>
      <c r="N112" s="30"/>
    </row>
    <row r="113" spans="1:14" x14ac:dyDescent="0.2">
      <c r="A113" s="31"/>
      <c r="B113" s="32"/>
      <c r="C113" s="32"/>
      <c r="D113" s="32"/>
      <c r="E113" s="32"/>
      <c r="F113" s="32"/>
      <c r="G113" s="32"/>
      <c r="H113" s="32"/>
      <c r="I113" s="32"/>
      <c r="J113" s="32"/>
      <c r="K113" s="32"/>
      <c r="L113" s="32"/>
      <c r="M113" s="32"/>
      <c r="N113" s="33"/>
    </row>
    <row r="115" spans="1:14" x14ac:dyDescent="0.2">
      <c r="A115" s="47" t="s">
        <v>62</v>
      </c>
      <c r="B115" s="47"/>
      <c r="C115" s="47"/>
      <c r="D115" s="47"/>
      <c r="E115" s="47"/>
      <c r="F115" s="47"/>
      <c r="G115" s="47"/>
      <c r="H115" s="47"/>
      <c r="I115" s="47"/>
      <c r="J115" s="47"/>
      <c r="K115" s="47"/>
      <c r="L115" s="47"/>
      <c r="M115" s="47"/>
      <c r="N115" s="47"/>
    </row>
    <row r="116" spans="1:14" x14ac:dyDescent="0.2">
      <c r="A116" s="47"/>
      <c r="B116" s="47"/>
      <c r="C116" s="47"/>
      <c r="D116" s="47"/>
      <c r="E116" s="47"/>
      <c r="F116" s="47"/>
      <c r="G116" s="47"/>
      <c r="H116" s="47"/>
      <c r="I116" s="47"/>
      <c r="J116" s="47"/>
      <c r="K116" s="47"/>
      <c r="L116" s="47"/>
      <c r="M116" s="47"/>
      <c r="N116" s="47"/>
    </row>
    <row r="117" spans="1:14" x14ac:dyDescent="0.2">
      <c r="A117" s="47"/>
      <c r="B117" s="47"/>
      <c r="C117" s="47"/>
      <c r="D117" s="47"/>
      <c r="E117" s="47"/>
      <c r="F117" s="47"/>
      <c r="G117" s="47"/>
      <c r="H117" s="47"/>
      <c r="I117" s="47"/>
      <c r="J117" s="47"/>
      <c r="K117" s="47"/>
      <c r="L117" s="47"/>
      <c r="M117" s="47"/>
      <c r="N117" s="47"/>
    </row>
  </sheetData>
  <mergeCells count="209">
    <mergeCell ref="L38:N38"/>
    <mergeCell ref="A38:D38"/>
    <mergeCell ref="H34:I34"/>
    <mergeCell ref="E35:G35"/>
    <mergeCell ref="H35:I35"/>
    <mergeCell ref="E36:G36"/>
    <mergeCell ref="H36:I36"/>
    <mergeCell ref="E37:G37"/>
    <mergeCell ref="H37:I37"/>
    <mergeCell ref="E38:G38"/>
    <mergeCell ref="H38:I38"/>
    <mergeCell ref="J34:K34"/>
    <mergeCell ref="J35:K35"/>
    <mergeCell ref="J36:K36"/>
    <mergeCell ref="J37:K37"/>
    <mergeCell ref="J38:K38"/>
    <mergeCell ref="A35:D35"/>
    <mergeCell ref="A36:D36"/>
    <mergeCell ref="A37:D37"/>
    <mergeCell ref="A34:D34"/>
    <mergeCell ref="A7:B7"/>
    <mergeCell ref="J1:N1"/>
    <mergeCell ref="M5:N5"/>
    <mergeCell ref="L7:M7"/>
    <mergeCell ref="C7:E7"/>
    <mergeCell ref="H7:K7"/>
    <mergeCell ref="F7:G7"/>
    <mergeCell ref="F12:N13"/>
    <mergeCell ref="D5:J5"/>
    <mergeCell ref="A6:E6"/>
    <mergeCell ref="A12:E13"/>
    <mergeCell ref="A5:C5"/>
    <mergeCell ref="K5:L5"/>
    <mergeCell ref="F6:I6"/>
    <mergeCell ref="K6:N6"/>
    <mergeCell ref="H30:I30"/>
    <mergeCell ref="J30:K30"/>
    <mergeCell ref="A18:C18"/>
    <mergeCell ref="D18:E18"/>
    <mergeCell ref="F18:G18"/>
    <mergeCell ref="H18:I18"/>
    <mergeCell ref="J18:K18"/>
    <mergeCell ref="L18:N18"/>
    <mergeCell ref="A19:C19"/>
    <mergeCell ref="F25:G25"/>
    <mergeCell ref="H25:I25"/>
    <mergeCell ref="J25:K25"/>
    <mergeCell ref="A27:C27"/>
    <mergeCell ref="D27:E27"/>
    <mergeCell ref="F27:G27"/>
    <mergeCell ref="H27:I27"/>
    <mergeCell ref="J27:K27"/>
    <mergeCell ref="L30:N30"/>
    <mergeCell ref="L25:N25"/>
    <mergeCell ref="A26:C26"/>
    <mergeCell ref="D26:E26"/>
    <mergeCell ref="F26:G26"/>
    <mergeCell ref="H26:I26"/>
    <mergeCell ref="J26:K26"/>
    <mergeCell ref="A14:N14"/>
    <mergeCell ref="A8:B8"/>
    <mergeCell ref="C8:N8"/>
    <mergeCell ref="A11:D11"/>
    <mergeCell ref="E11:N11"/>
    <mergeCell ref="D19:E19"/>
    <mergeCell ref="F19:G19"/>
    <mergeCell ref="H19:I19"/>
    <mergeCell ref="J19:K19"/>
    <mergeCell ref="L19:N19"/>
    <mergeCell ref="L26:N26"/>
    <mergeCell ref="A29:C29"/>
    <mergeCell ref="D29:E29"/>
    <mergeCell ref="F29:G29"/>
    <mergeCell ref="H29:I29"/>
    <mergeCell ref="J29:K29"/>
    <mergeCell ref="L29:N29"/>
    <mergeCell ref="A28:C28"/>
    <mergeCell ref="D28:E28"/>
    <mergeCell ref="F28:G28"/>
    <mergeCell ref="H28:I28"/>
    <mergeCell ref="J28:K28"/>
    <mergeCell ref="L27:N27"/>
    <mergeCell ref="L28:N28"/>
    <mergeCell ref="A25:C25"/>
    <mergeCell ref="D25:E25"/>
    <mergeCell ref="A20:C20"/>
    <mergeCell ref="D20:E20"/>
    <mergeCell ref="F20:G20"/>
    <mergeCell ref="H20:I20"/>
    <mergeCell ref="J20:K20"/>
    <mergeCell ref="L20:N20"/>
    <mergeCell ref="A53:K53"/>
    <mergeCell ref="A49:N52"/>
    <mergeCell ref="A48:N48"/>
    <mergeCell ref="L44:N44"/>
    <mergeCell ref="L45:N45"/>
    <mergeCell ref="L42:N42"/>
    <mergeCell ref="L35:N35"/>
    <mergeCell ref="L41:N41"/>
    <mergeCell ref="L39:N39"/>
    <mergeCell ref="L36:N36"/>
    <mergeCell ref="L37:N37"/>
    <mergeCell ref="F31:K31"/>
    <mergeCell ref="L31:N31"/>
    <mergeCell ref="L34:N34"/>
    <mergeCell ref="A30:C30"/>
    <mergeCell ref="D30:E30"/>
    <mergeCell ref="A22:C22"/>
    <mergeCell ref="F30:G30"/>
    <mergeCell ref="D22:E22"/>
    <mergeCell ref="F22:G22"/>
    <mergeCell ref="H22:I22"/>
    <mergeCell ref="J22:K22"/>
    <mergeCell ref="L22:N22"/>
    <mergeCell ref="A21:C21"/>
    <mergeCell ref="D21:E21"/>
    <mergeCell ref="F21:G21"/>
    <mergeCell ref="H21:I21"/>
    <mergeCell ref="J21:K21"/>
    <mergeCell ref="L21:N21"/>
    <mergeCell ref="A24:C24"/>
    <mergeCell ref="D24:E24"/>
    <mergeCell ref="F24:G24"/>
    <mergeCell ref="H24:I24"/>
    <mergeCell ref="J24:K24"/>
    <mergeCell ref="L24:N24"/>
    <mergeCell ref="A23:C23"/>
    <mergeCell ref="D23:E23"/>
    <mergeCell ref="F23:G23"/>
    <mergeCell ref="H23:I23"/>
    <mergeCell ref="J23:K23"/>
    <mergeCell ref="L23:N23"/>
    <mergeCell ref="A59:B59"/>
    <mergeCell ref="A64:B64"/>
    <mergeCell ref="A75:N75"/>
    <mergeCell ref="A77:N83"/>
    <mergeCell ref="E88:J88"/>
    <mergeCell ref="E89:J89"/>
    <mergeCell ref="L40:N40"/>
    <mergeCell ref="A56:K56"/>
    <mergeCell ref="L56:N56"/>
    <mergeCell ref="L43:N43"/>
    <mergeCell ref="L53:N53"/>
    <mergeCell ref="E43:G43"/>
    <mergeCell ref="H43:I43"/>
    <mergeCell ref="E44:G44"/>
    <mergeCell ref="H44:I44"/>
    <mergeCell ref="C59:H59"/>
    <mergeCell ref="D45:K45"/>
    <mergeCell ref="C64:I64"/>
    <mergeCell ref="J39:K39"/>
    <mergeCell ref="J40:K40"/>
    <mergeCell ref="J41:K41"/>
    <mergeCell ref="J42:K42"/>
    <mergeCell ref="J43:K43"/>
    <mergeCell ref="J44:K44"/>
    <mergeCell ref="B95:C95"/>
    <mergeCell ref="D95:E95"/>
    <mergeCell ref="F95:G95"/>
    <mergeCell ref="H95:I95"/>
    <mergeCell ref="A39:D39"/>
    <mergeCell ref="A40:D40"/>
    <mergeCell ref="A41:D41"/>
    <mergeCell ref="A42:D42"/>
    <mergeCell ref="A43:D43"/>
    <mergeCell ref="A44:D44"/>
    <mergeCell ref="E39:G39"/>
    <mergeCell ref="H39:I39"/>
    <mergeCell ref="E40:G40"/>
    <mergeCell ref="H40:I40"/>
    <mergeCell ref="E41:G41"/>
    <mergeCell ref="H41:I41"/>
    <mergeCell ref="E42:G42"/>
    <mergeCell ref="H42:I42"/>
    <mergeCell ref="B96:C96"/>
    <mergeCell ref="D96:E96"/>
    <mergeCell ref="F96:G96"/>
    <mergeCell ref="H96:I96"/>
    <mergeCell ref="B93:C93"/>
    <mergeCell ref="D93:E93"/>
    <mergeCell ref="F93:G93"/>
    <mergeCell ref="H93:I93"/>
    <mergeCell ref="B94:C94"/>
    <mergeCell ref="D94:E94"/>
    <mergeCell ref="F94:G94"/>
    <mergeCell ref="H94:I94"/>
    <mergeCell ref="A115:N117"/>
    <mergeCell ref="B98:C98"/>
    <mergeCell ref="D98:E98"/>
    <mergeCell ref="F98:G98"/>
    <mergeCell ref="H98:I98"/>
    <mergeCell ref="B99:C99"/>
    <mergeCell ref="D99:E99"/>
    <mergeCell ref="F99:G99"/>
    <mergeCell ref="H99:I99"/>
    <mergeCell ref="A109:B109"/>
    <mergeCell ref="C109:M109"/>
    <mergeCell ref="A110:B110"/>
    <mergeCell ref="C110:M110"/>
    <mergeCell ref="A111:B111"/>
    <mergeCell ref="C111:M111"/>
    <mergeCell ref="A112:B112"/>
    <mergeCell ref="C112:M112"/>
    <mergeCell ref="A108:B108"/>
    <mergeCell ref="C108:M108"/>
    <mergeCell ref="C107:M107"/>
    <mergeCell ref="A106:B106"/>
    <mergeCell ref="C106:M106"/>
    <mergeCell ref="A107:B107"/>
  </mergeCells>
  <phoneticPr fontId="3" type="noConversion"/>
  <conditionalFormatting sqref="G58:J58">
    <cfRule type="cellIs" dxfId="9" priority="14" stopIfTrue="1" operator="between">
      <formula>0.01</formula>
      <formula>0.99</formula>
    </cfRule>
    <cfRule type="cellIs" dxfId="8" priority="15" stopIfTrue="1" operator="greaterThanOrEqual">
      <formula>1</formula>
    </cfRule>
    <cfRule type="cellIs" dxfId="7" priority="16" stopIfTrue="1" operator="lessThan">
      <formula>0.01</formula>
    </cfRule>
  </conditionalFormatting>
  <conditionalFormatting sqref="L53">
    <cfRule type="cellIs" dxfId="6" priority="17" stopIfTrue="1" operator="between">
      <formula>0.01</formula>
      <formula>0.99</formula>
    </cfRule>
  </conditionalFormatting>
  <conditionalFormatting sqref="L31:N31">
    <cfRule type="cellIs" dxfId="5" priority="5" operator="lessThan">
      <formula>5</formula>
    </cfRule>
    <cfRule type="cellIs" dxfId="4" priority="6" operator="between">
      <formula>0</formula>
      <formula>10</formula>
    </cfRule>
  </conditionalFormatting>
  <conditionalFormatting sqref="L56:N56">
    <cfRule type="cellIs" dxfId="3" priority="3" operator="lessThan">
      <formula>5</formula>
    </cfRule>
    <cfRule type="cellIs" dxfId="2" priority="4" operator="between">
      <formula>0</formula>
      <formula>10</formula>
    </cfRule>
  </conditionalFormatting>
  <conditionalFormatting sqref="C64:I64">
    <cfRule type="cellIs" dxfId="1" priority="2" operator="equal">
      <formula>0</formula>
    </cfRule>
  </conditionalFormatting>
  <conditionalFormatting sqref="J35:N44 L45:N45">
    <cfRule type="cellIs" dxfId="0" priority="1" operator="equal">
      <formula>0</formula>
    </cfRule>
  </conditionalFormatting>
  <dataValidations xWindow="362" yWindow="503" count="4">
    <dataValidation type="list" allowBlank="1" showInputMessage="1" showErrorMessage="1" promptTitle="Nivel de conocimientos teóricos" prompt="1-2.- Muy insuficiente_x000a_3-4.- Insuficiente _x000a_   5.- Suficiente_x000a_6-7.- Bueno_x000a_8-9.- Muy bueno_x000a_ 10.- Excelente_x000a_NA.- No se aplica de acuerdo a los objetivos planteados" sqref="K47 K32:K33" xr:uid="{00000000-0002-0000-0000-000000000000}">
      <formula1>$P$31:$P$46</formula1>
    </dataValidation>
    <dataValidation type="list" allowBlank="1" showInputMessage="1" showErrorMessage="1" sqref="N7" xr:uid="{00000000-0002-0000-0000-000001000000}">
      <formula1>$P$7:$P$10</formula1>
    </dataValidation>
    <dataValidation type="list" allowBlank="1" showInputMessage="1" showErrorMessage="1" promptTitle="Pica flecha para ver opciones" prompt="Para ver todas las opciones mueve con las flechas de la derecha de cuadro de diálogo" sqref="A35:D44" xr:uid="{00000000-0002-0000-0000-000002000000}">
      <formula1>$R$33:$R$46</formula1>
    </dataValidation>
    <dataValidation type="whole" allowBlank="1" showInputMessage="1" showErrorMessage="1" prompt="Introduce un número entero entre el 1 y el 10 según los criterios detallados en el revés de esta hoja_x000a_" sqref="L53:N53" xr:uid="{00000000-0002-0000-0000-000003000000}">
      <formula1>1</formula1>
      <formula2>10</formula2>
    </dataValidation>
  </dataValidations>
  <pageMargins left="0.78740157480314965" right="0.78740157480314965" top="0.70866141732283472" bottom="0.98425196850393704" header="0.23622047244094491" footer="0"/>
  <pageSetup paperSize="9" scale="5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IEAT</vt:lpstr>
      <vt:lpstr>IEAT!Área_de_impresión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MAlvarez</dc:creator>
  <cp:lastModifiedBy>Alvarez Herrero, M Angeles</cp:lastModifiedBy>
  <cp:lastPrinted>2019-02-15T11:59:57Z</cp:lastPrinted>
  <dcterms:created xsi:type="dcterms:W3CDTF">2014-01-30T09:15:19Z</dcterms:created>
  <dcterms:modified xsi:type="dcterms:W3CDTF">2021-01-12T11:03:15Z</dcterms:modified>
</cp:coreProperties>
</file>